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inancial Highlights" sheetId="1" r:id="rId1"/>
    <sheet name="Idea KPI" sheetId="2" r:id="rId2"/>
    <sheet name="Balance Sheet" sheetId="3" r:id="rId3"/>
  </sheets>
  <definedNames>
    <definedName name="_xlnm.Print_Titles" localSheetId="1">'Idea KPI'!$3:$4</definedName>
    <definedName name="_xlnm.Print_Titles" localSheetId="1">'Idea KPI'!$3:$4</definedName>
  </definedNames>
  <calcPr fullCalcOnLoad="1"/>
</workbook>
</file>

<file path=xl/sharedStrings.xml><?xml version="1.0" encoding="utf-8"?>
<sst xmlns="http://schemas.openxmlformats.org/spreadsheetml/2006/main" count="167" uniqueCount="134">
  <si>
    <t>INR million</t>
  </si>
  <si>
    <t>Q4FY18</t>
  </si>
  <si>
    <t>Q3FY18</t>
  </si>
  <si>
    <t>Q2FY18</t>
  </si>
  <si>
    <t>Q1FY18</t>
  </si>
  <si>
    <t>Q4FY17</t>
  </si>
  <si>
    <t>Gross Revenue</t>
  </si>
  <si>
    <t>Opex</t>
  </si>
  <si>
    <t>EBITDA</t>
  </si>
  <si>
    <t>EBITDA Margin</t>
  </si>
  <si>
    <t>Depreciation &amp; Amortisation</t>
  </si>
  <si>
    <t>EBIT</t>
  </si>
  <si>
    <t>Interest and Financing Cost (net)</t>
  </si>
  <si>
    <t>Dividend from Indus</t>
  </si>
  <si>
    <t>PBT</t>
  </si>
  <si>
    <t>Tax</t>
  </si>
  <si>
    <t>PAT (standalone)</t>
  </si>
  <si>
    <t>Cash Profit</t>
  </si>
  <si>
    <t>Consolidation Impact</t>
  </si>
  <si>
    <t>Elimination on Dividend recd from Indus</t>
  </si>
  <si>
    <t>Share of Profit from Indus &amp; Payments Bank</t>
  </si>
  <si>
    <t>Deferred Tax  on Undistributed earnings of Indus</t>
  </si>
  <si>
    <t>Consolidated PAT</t>
  </si>
  <si>
    <t>Other comprehensive income (net of Tax)</t>
  </si>
  <si>
    <t>Total comprehensive income for the period</t>
  </si>
  <si>
    <t xml:space="preserve">        </t>
  </si>
  <si>
    <t>Overall Business</t>
  </si>
  <si>
    <t>Unit</t>
  </si>
  <si>
    <t>For the Quarter</t>
  </si>
  <si>
    <t>Subscribers &amp; Revenue Parameters</t>
  </si>
  <si>
    <t>Subscriber Base (EoP) (2G+3G+4G)</t>
  </si>
  <si>
    <t>mn</t>
  </si>
  <si>
    <t>VLR Subscribers (EoP)</t>
  </si>
  <si>
    <t>Net VLR Subscriber addition</t>
  </si>
  <si>
    <t>Pre-paid Subs (% of EoP subscribers)</t>
  </si>
  <si>
    <t>%</t>
  </si>
  <si>
    <t>Broadband devices (3G+4G)**</t>
  </si>
  <si>
    <t>Broadband device penetration (3G+4G)</t>
  </si>
  <si>
    <t>Average Revenue per User (ARPU) Blended</t>
  </si>
  <si>
    <t>INR</t>
  </si>
  <si>
    <t>Average Voice Revenue Per User (Voice ARPU)</t>
  </si>
  <si>
    <t>Average Minutes of Use per User (MoU)</t>
  </si>
  <si>
    <t>min</t>
  </si>
  <si>
    <t>Average Realisation per Minute (ARPM)</t>
  </si>
  <si>
    <t>paisa</t>
  </si>
  <si>
    <t>Average Voice ARPM</t>
  </si>
  <si>
    <t>Churn Rate (%)</t>
  </si>
  <si>
    <t>Blended Churn</t>
  </si>
  <si>
    <t>2G Coverage - No. of Census Towns</t>
  </si>
  <si>
    <t>no.</t>
  </si>
  <si>
    <t>2G Coverage - No. of Villages</t>
  </si>
  <si>
    <t>2G Coverage - Population</t>
  </si>
  <si>
    <t>% of Population</t>
  </si>
  <si>
    <t>Broadband Coverage - No. of Census Towns</t>
  </si>
  <si>
    <t>Broadband Coverage - No. of Villages</t>
  </si>
  <si>
    <t>Broadband Coverage - Population</t>
  </si>
  <si>
    <t xml:space="preserve"> Total Minutes of Use </t>
  </si>
  <si>
    <t>Total 2G Cell Sites (EoP)*</t>
  </si>
  <si>
    <t>Total Broadband sites (3G+4G)*</t>
  </si>
  <si>
    <t>Optical Fibre Cable (OFC)</t>
  </si>
  <si>
    <t>KM</t>
  </si>
  <si>
    <t>Manpower</t>
  </si>
  <si>
    <t>Non-Voice and Data Business (2G+3G+4G)</t>
  </si>
  <si>
    <t>VAS as a % of Service Revenue</t>
  </si>
  <si>
    <t>Data as a % of Service Revenue</t>
  </si>
  <si>
    <t>Non-Data VAS as a % of Service Revenue</t>
  </si>
  <si>
    <t>Total Data Suscribers (2G+3G+4G)</t>
  </si>
  <si>
    <t>000</t>
  </si>
  <si>
    <t>Total Data Volume (2G+3G+4G)</t>
  </si>
  <si>
    <t>Mn MB</t>
  </si>
  <si>
    <t>Blended Data ARMB</t>
  </si>
  <si>
    <t>Data ARPU for Data Subscriber (2G+3G+4G)</t>
  </si>
  <si>
    <t>Data Usage by Data Subscriber (2G+3G+4G)</t>
  </si>
  <si>
    <t>MB</t>
  </si>
  <si>
    <t>Broadband Business (3G+4G)</t>
  </si>
  <si>
    <t>Broadband Subscribers</t>
  </si>
  <si>
    <t>Broadband Data Volume</t>
  </si>
  <si>
    <t>Broadband Data Usages by Broadband Subs</t>
  </si>
  <si>
    <t xml:space="preserve"> MB</t>
  </si>
  <si>
    <t>*2G and broadband site count includes sites from Active infrastructure sharing</t>
  </si>
  <si>
    <t>**Broadband devices number is reinstated from Q1FY18 on account of definition change</t>
  </si>
  <si>
    <t>Particlulars</t>
  </si>
  <si>
    <t>Idea Consolidated as on</t>
  </si>
  <si>
    <t>Assets</t>
  </si>
  <si>
    <t>Non-current assets</t>
  </si>
  <si>
    <t>Property, plant and equipment</t>
  </si>
  <si>
    <t>Capital work-in-progress</t>
  </si>
  <si>
    <t>Goodwill</t>
  </si>
  <si>
    <t>Intangible assets</t>
  </si>
  <si>
    <t>Capital work-in-progress -Intangible assets</t>
  </si>
  <si>
    <t>Financial assets</t>
  </si>
  <si>
    <t>Deferred Tax Assets</t>
  </si>
  <si>
    <t>Non-current investments</t>
  </si>
  <si>
    <t>Long term loans</t>
  </si>
  <si>
    <t>Other non-current financial assets</t>
  </si>
  <si>
    <t>Other non-current assets</t>
  </si>
  <si>
    <t>Total non-current assets (A)</t>
  </si>
  <si>
    <t>Current assets</t>
  </si>
  <si>
    <t>Inventories</t>
  </si>
  <si>
    <t>Current investments</t>
  </si>
  <si>
    <t>Trade receivables</t>
  </si>
  <si>
    <t>Cash and cash equivalents</t>
  </si>
  <si>
    <t>Bank balance other than cash and cash equivalents</t>
  </si>
  <si>
    <t>Short term loans</t>
  </si>
  <si>
    <t>Other current financial assets</t>
  </si>
  <si>
    <t>Current Tax Assets (Net)</t>
  </si>
  <si>
    <t>Other current assets</t>
  </si>
  <si>
    <t>Total current assets (B)</t>
  </si>
  <si>
    <t xml:space="preserve">Assets classified as held for sale (C) </t>
  </si>
  <si>
    <t>Total Assets (A+B+C)</t>
  </si>
  <si>
    <t>Equity and liabilities</t>
  </si>
  <si>
    <t>Equity</t>
  </si>
  <si>
    <t>Equity share capital</t>
  </si>
  <si>
    <t>Other equity</t>
  </si>
  <si>
    <t>Total equity (A)</t>
  </si>
  <si>
    <t>Non-Current Liabilities:</t>
  </si>
  <si>
    <t>Financial liabilities</t>
  </si>
  <si>
    <t>Non-current borrowings</t>
  </si>
  <si>
    <t>Non-current trade payables</t>
  </si>
  <si>
    <t>Other non-current financial liabilities</t>
  </si>
  <si>
    <t>Long term provisions</t>
  </si>
  <si>
    <t>Deferred tax liabilities (net)</t>
  </si>
  <si>
    <t>Other non-current liabilities</t>
  </si>
  <si>
    <t>Total Non-Current Liabilities (B)</t>
  </si>
  <si>
    <t>Current Liabilities:</t>
  </si>
  <si>
    <t>Current borrowings</t>
  </si>
  <si>
    <t>Trade payable</t>
  </si>
  <si>
    <t>Current maturities of long term debt</t>
  </si>
  <si>
    <t>Other financial liabilities</t>
  </si>
  <si>
    <t>Other current liabilities</t>
  </si>
  <si>
    <t>Short term provisions</t>
  </si>
  <si>
    <t xml:space="preserve">Total Current Liabilities (C) </t>
  </si>
  <si>
    <t>Liabilities classified as held for sale (D)</t>
  </si>
  <si>
    <t>Total equity and liabilities (A+B+C+D)</t>
  </si>
</sst>
</file>

<file path=xl/styles.xml><?xml version="1.0" encoding="utf-8"?>
<styleSheet xmlns="http://schemas.openxmlformats.org/spreadsheetml/2006/main">
  <numFmts count="152">
    <numFmt numFmtId="164" formatCode="_([$€]* #,##0.0_);_([$€]* \(#,##0.0\);_([$€]* \-??_);_(@_)"/>
    <numFmt numFmtId="165" formatCode="#,##0.0_);[RED]\(#,##0.0\)"/>
    <numFmt numFmtId="166" formatCode="#,##0_);\(#,##0\)"/>
    <numFmt numFmtId="167" formatCode="#,##0_);[RED]\(#,##0\)"/>
    <numFmt numFmtId="168" formatCode="0%"/>
    <numFmt numFmtId="169" formatCode="0.0%"/>
    <numFmt numFmtId="170" formatCode="0.00%"/>
    <numFmt numFmtId="171" formatCode="_(* #,##0_);_(* \(#,##0\);_(* \-??_);_(@_)"/>
    <numFmt numFmtId="172" formatCode="0000"/>
    <numFmt numFmtId="173" formatCode="000000"/>
    <numFmt numFmtId="174" formatCode="#,##0"/>
    <numFmt numFmtId="175" formatCode="DD\-MMMM"/>
    <numFmt numFmtId="176" formatCode="0&quot;  &quot;"/>
    <numFmt numFmtId="177" formatCode="#,##0&quot;  &quot;"/>
    <numFmt numFmtId="178" formatCode="#,##0.00_);\(#,##0.00\)"/>
    <numFmt numFmtId="179" formatCode="#,##0.000_);\(#,##0.000\)"/>
    <numFmt numFmtId="180" formatCode="_(\$* #,##0.00_);_(\$* \(#,##0.00\);_(\$* \-??_);_(@_)"/>
    <numFmt numFmtId="181" formatCode="\?#,##0;&quot;?-&quot;#,##0"/>
    <numFmt numFmtId="182" formatCode="_-* #,##0_-;\-* #,##0_-;_-* \-_-;_-@_-"/>
    <numFmt numFmtId="183" formatCode="0.0_)%;\(0.0\)%;0.0_)%;@_)_%"/>
    <numFmt numFmtId="184" formatCode="#,##0.0_)_%;\(#,##0.0\)_%;0.0_)_%;@_)_%"/>
    <numFmt numFmtId="185" formatCode="_(* #,##0_);_(* \(#,##0\);_(* \-_);_(@_)"/>
    <numFmt numFmtId="186" formatCode="#,##0.0_);\(#,##0.0\);#,##0.0_);@_)"/>
    <numFmt numFmtId="187" formatCode="#,##0.0_);\(#,##0.0\)"/>
    <numFmt numFmtId="188" formatCode="\$_(#,##0.00_);&quot;$(&quot;#,##0.00\);\$_(0.00_);@_)"/>
    <numFmt numFmtId="189" formatCode="\£_(#,##0.00_);&quot;£(&quot;#,##0.00\);\£_(0.00_);@_)"/>
    <numFmt numFmtId="190" formatCode="\$_(#,##0.00_);&quot;$(&quot;#,##0.00\)"/>
    <numFmt numFmtId="191" formatCode="\£_(#,##0.00_);&quot;£(&quot;#,##0.00\)"/>
    <numFmt numFmtId="192" formatCode="#,##0.00_);\(#,##0.00\);0.00_);@_)"/>
    <numFmt numFmtId="193" formatCode="#,##0.00"/>
    <numFmt numFmtId="194" formatCode="\€_(#,##0.00_);&quot;€(&quot;#,##0.00\);\€_(0.00_);@_)"/>
    <numFmt numFmtId="195" formatCode="#,##0_)\x;\(#,##0&quot;)x&quot;;0_)\x;@_)_x"/>
    <numFmt numFmtId="196" formatCode="#,##0.0_)\x;\(#,##0.0&quot;)x&quot;;0.0_)\x;@_)_x"/>
    <numFmt numFmtId="197" formatCode="#,##0.0_)\x;\(#,##0.0&quot;)x&quot;"/>
    <numFmt numFmtId="198" formatCode="#,##0_)_x;\(#,##0\)_x;0_)_x;@_)_x"/>
    <numFmt numFmtId="199" formatCode="#,##0.0_)_x;\(#,##0.0\)_x;0.0_)_x;@_)_x"/>
    <numFmt numFmtId="200" formatCode="#,##0.0_)_x;\(#,##0.0\)_x"/>
    <numFmt numFmtId="201" formatCode="0.0_)%;\(0.0\)%"/>
    <numFmt numFmtId="202" formatCode="#,##0.0_)_%;\(#,##0.0\)_%"/>
    <numFmt numFmtId="203" formatCode="_(* #,##0.0_);_(* \(#,##0.0\);_(* \-?_);_(@_)"/>
    <numFmt numFmtId="204" formatCode="#,##0.0"/>
    <numFmt numFmtId="205" formatCode="\$#,##0;&quot;-$&quot;#,##0"/>
    <numFmt numFmtId="206" formatCode="\£#,##0_);&quot;(£&quot;#,##0\)"/>
    <numFmt numFmtId="207" formatCode="&quot;•  &quot;@"/>
    <numFmt numFmtId="208" formatCode="\$#,##0.0_);&quot;($&quot;#,##0.0\)"/>
    <numFmt numFmtId="209" formatCode="GENERAL_)"/>
    <numFmt numFmtId="210" formatCode="0.000"/>
    <numFmt numFmtId="211" formatCode="0.0%;\(0.0%\)"/>
    <numFmt numFmtId="212" formatCode="\$#,##0.0"/>
    <numFmt numFmtId="213" formatCode="0.00000000"/>
    <numFmt numFmtId="214" formatCode="0.000_)"/>
    <numFmt numFmtId="215" formatCode="_(* #,##0.00_);_(* \(#,##0.00\);_(* \-??_);_(@_)"/>
    <numFmt numFmtId="216" formatCode="#,##0.00_);\(#,##0.00\);\-_)"/>
    <numFmt numFmtId="217" formatCode="#,##0;\(#,##0\)"/>
    <numFmt numFmtId="218" formatCode="0.00_);\(0.00\);0.00"/>
    <numFmt numFmtId="219" formatCode="\$#,##0.00_);[RED]&quot;($&quot;#,##0.00\)"/>
    <numFmt numFmtId="220" formatCode="_(&quot;INR&quot;* #,##0_);_(&quot;INR&quot;* \(#,##0\);_(&quot;INR&quot;* \-_);_(@_)"/>
    <numFmt numFmtId="221" formatCode="\$#,##0_);[RED]&quot;($&quot;#,##0\)"/>
    <numFmt numFmtId="222" formatCode="\$#,##0.0_);[RED]&quot;($&quot;#,##0.0\)"/>
    <numFmt numFmtId="223" formatCode="GENERAL&quot; Sets&quot;"/>
    <numFmt numFmtId="224" formatCode="D\-MMM\-YY"/>
    <numFmt numFmtId="225" formatCode="MMM\-YY"/>
    <numFmt numFmtId="226" formatCode="M/D/YYYY"/>
    <numFmt numFmtId="227" formatCode="#,##0_);[RED]\(#,##0\);0_);@_)"/>
    <numFmt numFmtId="228" formatCode="#,##0.00_);[RED]\(#,##0.00\);0.00_);@_)"/>
    <numFmt numFmtId="229" formatCode="_-* #,##0.00_-;\-* #,##0.00_-;_-* \-??_-;_-@_-"/>
    <numFmt numFmtId="230" formatCode="#,###\—_);#,###&quot;— &quot;"/>
    <numFmt numFmtId="231" formatCode="_(\$* #,##0_);_(\$* \(#,##0\);_(\$* \-_);_(@_)"/>
    <numFmt numFmtId="232" formatCode="&quot;EBITDA&quot;0.0"/>
    <numFmt numFmtId="233" formatCode="0.0000%"/>
    <numFmt numFmtId="234" formatCode="0.000_);\(0.000\)"/>
    <numFmt numFmtId="235" formatCode="@"/>
    <numFmt numFmtId="236" formatCode="#,##0.00%;[RED]\(#,##0.00%\)"/>
    <numFmt numFmtId="237" formatCode=";;;"/>
    <numFmt numFmtId="238" formatCode="\$#,##0_);&quot;$(&quot;#,##0.\)"/>
    <numFmt numFmtId="239" formatCode="\$#,##0_);&quot;$(&quot;#,##0\)"/>
    <numFmt numFmtId="240" formatCode="0"/>
    <numFmt numFmtId="241" formatCode="#,##0.00_);[RED]\(#,##0.00\)"/>
    <numFmt numFmtId="242" formatCode="_(* #,##0.0,_);\(#,##0.0,\);_(* \-??_)"/>
    <numFmt numFmtId="243" formatCode="0.00;0.00;\-"/>
    <numFmt numFmtId="244" formatCode="_-* #,##0\ _F_-;\-* #,##0\ _F_-;_-* &quot;- &quot;_F_-;_-@_-"/>
    <numFmt numFmtId="245" formatCode="_-* #,##0.00\ _F_-;\-* #,##0.00\ _F_-;_-* \-??\ _F_-;_-@_-"/>
    <numFmt numFmtId="246" formatCode="#,##0.0_);\(#,##0.0\);\-_)"/>
    <numFmt numFmtId="247" formatCode="\€#,##0.0_);&quot;(€&quot;#,##0.0\)"/>
    <numFmt numFmtId="248" formatCode="#,##0\x_);\(#,##0&quot;x)&quot;"/>
    <numFmt numFmtId="249" formatCode="\£#,##0.0_);&quot;(£&quot;#,##0.0\)"/>
    <numFmt numFmtId="250" formatCode="\¥#,##0.0_);&quot;(¥&quot;#,##0.0\)"/>
    <numFmt numFmtId="251" formatCode="_ * #,##0_)&quot; $&quot;_ ;_ * \(#,##0&quot;) $&quot;_ ;_ * \-_)&quot; $&quot;_ ;_ @_ "/>
    <numFmt numFmtId="252" formatCode="_ * #,##0.00_)&quot; $&quot;_ ;_ * \(#,##0.00&quot;) $&quot;_ ;_ * \-??_)&quot; $&quot;_ ;_ @_ "/>
    <numFmt numFmtId="253" formatCode="#,##0.00\x_);\(#,##0.00&quot;x)&quot;;\-_)"/>
    <numFmt numFmtId="254" formatCode="\$#,##0_);[RED]&quot;($&quot;#,##0\)"/>
    <numFmt numFmtId="255" formatCode="0.00_)"/>
    <numFmt numFmtId="256" formatCode="GENERAL"/>
    <numFmt numFmtId="257" formatCode="#,##0.000_);[RED]\(#,##0.000\)"/>
    <numFmt numFmtId="258" formatCode="0.00"/>
    <numFmt numFmtId="259" formatCode="0_);\(0\);&quot;-  &quot;"/>
    <numFmt numFmtId="260" formatCode="0.0\ ;\(0.0\);&quot;-  &quot;"/>
    <numFmt numFmtId="261" formatCode="0.00%\ ;[RED]\(0.00%\)"/>
    <numFmt numFmtId="262" formatCode="#,##0&quot; F&quot;;[RED]\-#,##0&quot; F&quot;"/>
    <numFmt numFmtId="263" formatCode="0.0%;\(0.0\)%"/>
    <numFmt numFmtId="264" formatCode="#,##0.00%_);\(#,##0.00%\);\-_)"/>
    <numFmt numFmtId="265" formatCode="0%;\(0\)%"/>
    <numFmt numFmtId="266" formatCode="0.0%___);\(0.0%\)__"/>
    <numFmt numFmtId="267" formatCode="0.00%;\-0.00%;0.00%"/>
    <numFmt numFmtId="268" formatCode="0&quot;ppt&quot;;\(0&quot;)ppt&quot;"/>
    <numFmt numFmtId="269" formatCode="0.0&quot;ppt&quot;;\(0.0&quot;)ppt&quot;"/>
    <numFmt numFmtId="270" formatCode="_-* #,##0&quot; Pts&quot;_-;\-* #,##0&quot; Pts&quot;_-;_-* &quot;- Pts&quot;_-;_-@_-"/>
    <numFmt numFmtId="271" formatCode="0.00\x;\-0.00\x;0.00\x"/>
    <numFmt numFmtId="272" formatCode="MMM\-YYYY"/>
    <numFmt numFmtId="273" formatCode="##0.00000"/>
    <numFmt numFmtId="274" formatCode="#,##0\£_);\(#,##0&quot;£)&quot;"/>
    <numFmt numFmtId="275" formatCode="#,##0\£_);[RED]\(#,##0&quot;£)&quot;"/>
    <numFmt numFmtId="276" formatCode="#,##0,;\-#,##0,"/>
    <numFmt numFmtId="277" formatCode="#,##0.00\ ;\(#,##0.00\)"/>
    <numFmt numFmtId="278" formatCode="_-\£* #,##0_-;&quot;-£&quot;* #,##0_-;_-\£* \-_-;_-@_-"/>
    <numFmt numFmtId="279" formatCode="#0.0&quot; %&quot;"/>
    <numFmt numFmtId="280" formatCode="_-\£* #,##0.00_-;&quot;-£&quot;* #,##0.00_-;_-\£* \-??_-;_-@_-"/>
    <numFmt numFmtId="281" formatCode="\¥#,##0_);&quot;(¥&quot;#,##0\)"/>
    <numFmt numFmtId="282" formatCode="_ * #,##0_ ;_ * \-#,##0_ ;_ * \-_ ;_ @_ "/>
    <numFmt numFmtId="283" formatCode="_ * #,##0.00_ ;_ * \-#,##0.00_ ;_ * \-??_ ;_ @_ "/>
    <numFmt numFmtId="284" formatCode="_ &quot;&quot;* #,##0_ ;_ &quot;&quot;* \-#,##0_ ;_ &quot;&quot;* \-_ ;_ @_ "/>
    <numFmt numFmtId="285" formatCode="_ &quot;&quot;* #,##0.00_ ;_ &quot;&quot;* \-#,##0.00_ ;_ &quot;&quot;* \-??_ ;_ @_ "/>
    <numFmt numFmtId="286" formatCode="_ \$* #,##0_ ;_ \$* \-#,##0_ ;_ \$* \-_ ;_ @_ "/>
    <numFmt numFmtId="287" formatCode="_(* #,##0.0000000000_);_(* \(#,##0.0000000000\);_(* \-??_);_(@_)"/>
    <numFmt numFmtId="288" formatCode="#,##0.000_);&quot;($&quot;#,##0.000\)"/>
    <numFmt numFmtId="289" formatCode="\+#,##0.0;\-0.0"/>
    <numFmt numFmtId="290" formatCode="&quot;ß&amp;,&amp;&amp;&quot;0_);&quot;(ß&amp;,&amp;&amp;&quot;0\)"/>
    <numFmt numFmtId="291" formatCode="&quot;MR&quot;#,##0.00_);&quot;($&quot;#,##0.00\)"/>
    <numFmt numFmtId="292" formatCode="#,###\—_);\(#,###&quot;—)&quot;"/>
    <numFmt numFmtId="293" formatCode="_(* #,##0.000_);_(* \(#,##0.000\);_(* \-??_);_(@_)"/>
    <numFmt numFmtId="294" formatCode="#,###\—;#,###\—"/>
    <numFmt numFmtId="295" formatCode="0.0%;[RED]\(0.0\)%"/>
    <numFmt numFmtId="296" formatCode="&quot;Ç ´´´´ »»»»&quot;"/>
    <numFmt numFmtId="297" formatCode="MMMM\-YY"/>
    <numFmt numFmtId="298" formatCode="0_)"/>
    <numFmt numFmtId="299" formatCode="\+#,##0;\-#,##0"/>
    <numFmt numFmtId="300" formatCode="#,##0.00000"/>
    <numFmt numFmtId="301" formatCode="_-* #,##0_-;\-* #,##0_-;_-* \-?_-;_-@_-"/>
    <numFmt numFmtId="302" formatCode="\+#,##0.00;\-#,##0.00"/>
    <numFmt numFmtId="303" formatCode="&quot;ß&amp;,&amp;&amp;&quot;0.00_);&quot;(ß&amp;,&amp;&amp;&quot;0.00\)"/>
    <numFmt numFmtId="304" formatCode="&quot;ð.ðð&quot;"/>
    <numFmt numFmtId="305" formatCode="0.00_);\(0.00\)"/>
    <numFmt numFmtId="306" formatCode="_-\$* #,##0_-;&quot;-$&quot;* #,##0_-;_-\$* \-_-;_-@_-"/>
    <numFmt numFmtId="307" formatCode="_-\$* #,##0.00_-;&quot;-$&quot;* #,##0.00_-;_-\$* \-??_-;_-@_-"/>
    <numFmt numFmtId="308" formatCode="\$#,##0.00"/>
    <numFmt numFmtId="309" formatCode="#####\ ##\ ###.#"/>
    <numFmt numFmtId="310" formatCode="_(* #,##0.0_);_(* \(#,##0.0\);_(* \-_);_(@_)"/>
    <numFmt numFmtId="311" formatCode="_(* #,##0.0_);_(* \(#,##0.0\);_(* \-??_);_(@_)"/>
    <numFmt numFmtId="312" formatCode="0.0"/>
    <numFmt numFmtId="313" formatCode="#,##0_);\(#,##0\);\-"/>
    <numFmt numFmtId="314" formatCode="_ * #,##0_ ;_ * \-#,##0_ ;_ * \-??_ ;_ @_ "/>
    <numFmt numFmtId="315" formatCode="D\-MMM\-YY;@"/>
  </numFmts>
  <fonts count="144"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0"/>
      <name val="Palatino"/>
      <family val="1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0"/>
      <name val="Geneva"/>
      <family val="2"/>
    </font>
    <font>
      <sz val="12"/>
      <name val="바탕체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???"/>
      <family val="3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i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10"/>
      <color indexed="8"/>
      <name val="Arial"/>
      <family val="2"/>
    </font>
    <font>
      <sz val="9"/>
      <color indexed="9"/>
      <name val="Times New Roman"/>
      <family val="1"/>
    </font>
    <font>
      <sz val="9"/>
      <color indexed="12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¹UAAA¼"/>
      <family val="3"/>
    </font>
    <font>
      <sz val="9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imes New Roman"/>
      <family val="1"/>
    </font>
    <font>
      <sz val="24"/>
      <name val="MS Sans Serif"/>
      <family val="2"/>
    </font>
    <font>
      <b/>
      <sz val="12"/>
      <color indexed="12"/>
      <name val="Arial"/>
      <family val="2"/>
    </font>
    <font>
      <b/>
      <sz val="10"/>
      <color indexed="50"/>
      <name val="Arial"/>
      <family val="2"/>
    </font>
    <font>
      <sz val="12"/>
      <name val="Palatino"/>
      <family val="1"/>
    </font>
    <font>
      <b/>
      <sz val="10"/>
      <color indexed="48"/>
      <name val="Arial"/>
      <family val="2"/>
    </font>
    <font>
      <u val="doub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u val="single"/>
      <sz val="12"/>
      <name val="Arial Narrow"/>
      <family val="2"/>
    </font>
    <font>
      <sz val="12"/>
      <color indexed="12"/>
      <name val="Courier New"/>
      <family val="3"/>
    </font>
    <font>
      <sz val="10"/>
      <name val="Times New Roman"/>
      <family val="1"/>
    </font>
    <font>
      <sz val="7"/>
      <name val="Arial"/>
      <family val="2"/>
    </font>
    <font>
      <b/>
      <sz val="7"/>
      <color indexed="17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6"/>
      <name val="MS Sans Serif"/>
      <family val="2"/>
    </font>
    <font>
      <b/>
      <sz val="14"/>
      <name val="Arial"/>
      <family val="2"/>
    </font>
    <font>
      <sz val="10"/>
      <color indexed="11"/>
      <name val="Arial"/>
      <family val="2"/>
    </font>
    <font>
      <i/>
      <sz val="7"/>
      <name val="Book Antiqua"/>
      <family val="1"/>
    </font>
    <font>
      <b/>
      <sz val="14"/>
      <color indexed="24"/>
      <name val="Book Antiqua"/>
      <family val="1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HelveticaNeueCondensed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Verdana"/>
      <family val="2"/>
    </font>
    <font>
      <sz val="10"/>
      <name val="Arial PL"/>
      <family val="0"/>
    </font>
    <font>
      <i/>
      <sz val="9"/>
      <color indexed="12"/>
      <name val="Arial"/>
      <family val="2"/>
    </font>
    <font>
      <sz val="13"/>
      <name val=".VnTime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2"/>
      <name val="Palatino"/>
      <family val="1"/>
    </font>
    <font>
      <b/>
      <sz val="11"/>
      <color indexed="8"/>
      <name val="Arial"/>
      <family val="2"/>
    </font>
    <font>
      <sz val="10"/>
      <name val="Futura Bk BT"/>
      <family val="2"/>
    </font>
    <font>
      <b/>
      <sz val="12"/>
      <color indexed="8"/>
      <name val="Arial"/>
      <family val="2"/>
    </font>
    <font>
      <b/>
      <sz val="8"/>
      <color indexed="13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MS Sans Serif"/>
      <family val="2"/>
    </font>
    <font>
      <b/>
      <sz val="8.25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b/>
      <sz val="12"/>
      <name val="MS Sans Serif"/>
      <family val="2"/>
    </font>
    <font>
      <sz val="8"/>
      <name val="HelveticaNeue LightCond"/>
      <family val="2"/>
    </font>
    <font>
      <b/>
      <sz val="7"/>
      <name val="HelveticaNeue Condensed"/>
      <family val="2"/>
    </font>
    <font>
      <sz val="12"/>
      <name val="MS Sans Serif"/>
      <family val="2"/>
    </font>
    <font>
      <b/>
      <sz val="9"/>
      <name val="Times New Roman"/>
      <family val="1"/>
    </font>
    <font>
      <b/>
      <sz val="12"/>
      <color indexed="25"/>
      <name val="Arial Narrow"/>
      <family val="2"/>
    </font>
    <font>
      <b/>
      <sz val="10"/>
      <name val="Arial Narrow"/>
      <family val="2"/>
    </font>
    <font>
      <b/>
      <sz val="11"/>
      <name val="Times New Roman"/>
      <family val="1"/>
    </font>
    <font>
      <b/>
      <sz val="8.5"/>
      <color indexed="8"/>
      <name val="Arial"/>
      <family val="2"/>
    </font>
    <font>
      <b/>
      <sz val="8.5"/>
      <color indexed="17"/>
      <name val="Arial"/>
      <family val="2"/>
    </font>
    <font>
      <sz val="8.5"/>
      <color indexed="8"/>
      <name val="Arial"/>
      <family val="2"/>
    </font>
    <font>
      <sz val="10"/>
      <name val="Courier New"/>
      <family val="3"/>
    </font>
    <font>
      <b/>
      <sz val="8"/>
      <name val="Times New Roman"/>
      <family val="1"/>
    </font>
    <font>
      <sz val="10"/>
      <name val="Book Antiqua"/>
      <family val="1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2"/>
      <name val="Helvetica-Narrow"/>
      <family val="2"/>
    </font>
    <font>
      <sz val="8"/>
      <color indexed="16"/>
      <name val="Arial"/>
      <family val="2"/>
    </font>
    <font>
      <sz val="8"/>
      <color indexed="8"/>
      <name val="Wingdings"/>
      <family val="0"/>
    </font>
    <font>
      <sz val="14"/>
      <name val=".VnArial"/>
      <family val="2"/>
    </font>
    <font>
      <sz val="12"/>
      <name val="µ¸¿òÃ¼"/>
      <family val="3"/>
    </font>
    <font>
      <sz val="12"/>
      <name val="¹ÙÅÁÃ¼"/>
      <family val="1"/>
    </font>
    <font>
      <sz val="10"/>
      <name val="GS TheSans"/>
      <family val="2"/>
    </font>
    <font>
      <sz val="12"/>
      <name val="宋体"/>
      <family val="0"/>
    </font>
    <font>
      <u val="single"/>
      <sz val="7.5"/>
      <color indexed="12"/>
      <name val="Arial"/>
      <family val="2"/>
    </font>
    <font>
      <sz val="10"/>
      <name val="明朝"/>
      <family val="1"/>
    </font>
    <font>
      <sz val="12"/>
      <name val="뼻뮝"/>
      <family val="3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62"/>
      <name val="Calibri"/>
      <family val="2"/>
    </font>
    <font>
      <b/>
      <sz val="9"/>
      <color indexed="23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dashed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ashed">
        <color indexed="22"/>
      </bottom>
    </border>
    <border>
      <left style="thin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dashed">
        <color indexed="22"/>
      </bottom>
    </border>
    <border>
      <left style="thin">
        <color indexed="22"/>
      </left>
      <right style="thin">
        <color indexed="22"/>
      </right>
      <top style="dashed">
        <color indexed="22"/>
      </top>
      <bottom style="dashed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ashed">
        <color indexed="22"/>
      </top>
      <bottom style="thin">
        <color indexed="4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46"/>
      </right>
      <top style="dashed">
        <color indexed="22"/>
      </top>
      <bottom style="thin">
        <color indexed="4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38"/>
      </bottom>
    </border>
    <border>
      <left style="thin">
        <color indexed="38"/>
      </left>
      <right>
        <color indexed="63"/>
      </right>
      <top style="thin">
        <color indexed="38"/>
      </top>
      <bottom style="thin">
        <color indexed="38"/>
      </bottom>
    </border>
    <border>
      <left>
        <color indexed="63"/>
      </left>
      <right>
        <color indexed="63"/>
      </right>
      <top style="thin">
        <color indexed="38"/>
      </top>
      <bottom>
        <color indexed="63"/>
      </bottom>
    </border>
    <border>
      <left>
        <color indexed="63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>
        <color indexed="63"/>
      </left>
      <right style="thin">
        <color indexed="38"/>
      </right>
      <top style="thin">
        <color indexed="38"/>
      </top>
      <bottom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>
        <color indexed="63"/>
      </bottom>
    </border>
    <border>
      <left style="thin">
        <color indexed="38"/>
      </left>
      <right>
        <color indexed="63"/>
      </right>
      <top style="thin">
        <color indexed="38"/>
      </top>
      <bottom>
        <color indexed="63"/>
      </bottom>
    </border>
    <border>
      <left style="thin">
        <color indexed="38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38"/>
      </left>
      <right style="thin">
        <color indexed="38"/>
      </right>
      <top>
        <color indexed="63"/>
      </top>
      <bottom style="thin">
        <color indexed="38"/>
      </bottom>
    </border>
    <border>
      <left style="thin">
        <color indexed="38"/>
      </left>
      <right>
        <color indexed="63"/>
      </right>
      <top>
        <color indexed="63"/>
      </top>
      <bottom style="thin">
        <color indexed="3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Protection="0">
      <alignment/>
    </xf>
    <xf numFmtId="164" fontId="1" fillId="0" borderId="0" applyFill="0" applyBorder="0" applyProtection="0">
      <alignment/>
    </xf>
    <xf numFmtId="164" fontId="2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3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Protection="0">
      <alignment/>
    </xf>
    <xf numFmtId="167" fontId="0" fillId="0" borderId="0" applyFill="0" applyBorder="0" applyProtection="0">
      <alignment/>
    </xf>
    <xf numFmtId="168" fontId="0" fillId="0" borderId="0" applyFill="0" applyBorder="0" applyProtection="0">
      <alignment/>
    </xf>
    <xf numFmtId="164" fontId="4" fillId="0" borderId="0">
      <alignment/>
      <protection/>
    </xf>
    <xf numFmtId="169" fontId="0" fillId="0" borderId="0" applyFill="0" applyBorder="0" applyProtection="0">
      <alignment/>
    </xf>
    <xf numFmtId="170" fontId="0" fillId="0" borderId="0" applyFill="0" applyBorder="0" applyProtection="0">
      <alignment/>
    </xf>
    <xf numFmtId="171" fontId="0" fillId="0" borderId="0" applyFill="0" applyBorder="0" applyProtection="0">
      <alignment/>
    </xf>
    <xf numFmtId="172" fontId="5" fillId="0" borderId="0">
      <alignment horizontal="left"/>
      <protection/>
    </xf>
    <xf numFmtId="173" fontId="6" fillId="0" borderId="0">
      <alignment horizontal="left"/>
      <protection/>
    </xf>
    <xf numFmtId="164" fontId="7" fillId="2" borderId="0">
      <alignment/>
      <protection/>
    </xf>
    <xf numFmtId="165" fontId="0" fillId="0" borderId="0" applyFill="0" applyBorder="0" applyProtection="0">
      <alignment/>
    </xf>
    <xf numFmtId="174" fontId="0" fillId="0" borderId="0">
      <alignment/>
      <protection/>
    </xf>
    <xf numFmtId="175" fontId="0" fillId="0" borderId="0" applyBorder="0">
      <alignment/>
      <protection/>
    </xf>
    <xf numFmtId="176" fontId="0" fillId="0" borderId="0" applyFill="0" applyBorder="0" applyProtection="0">
      <alignment/>
    </xf>
    <xf numFmtId="177" fontId="0" fillId="0" borderId="0" applyFill="0" applyBorder="0" applyProtection="0">
      <alignment/>
    </xf>
    <xf numFmtId="164" fontId="0" fillId="0" borderId="1" applyFill="0">
      <alignment/>
      <protection/>
    </xf>
    <xf numFmtId="164" fontId="8" fillId="2" borderId="0">
      <alignment/>
      <protection/>
    </xf>
    <xf numFmtId="178" fontId="0" fillId="0" borderId="0" applyFill="0" applyBorder="0" applyProtection="0">
      <alignment/>
    </xf>
    <xf numFmtId="164" fontId="9" fillId="2" borderId="0">
      <alignment/>
      <protection/>
    </xf>
    <xf numFmtId="179" fontId="0" fillId="0" borderId="0" applyFill="0" applyBorder="0" applyProtection="0">
      <alignment/>
    </xf>
    <xf numFmtId="164" fontId="10" fillId="0" borderId="0">
      <alignment wrapText="1"/>
      <protection/>
    </xf>
    <xf numFmtId="164" fontId="11" fillId="0" borderId="0">
      <alignment/>
      <protection/>
    </xf>
    <xf numFmtId="164" fontId="12" fillId="0" borderId="0">
      <alignment/>
      <protection/>
    </xf>
    <xf numFmtId="168" fontId="0" fillId="3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80" fontId="0" fillId="0" borderId="0" applyFill="0" applyBorder="0" applyProtection="0">
      <alignment/>
    </xf>
    <xf numFmtId="181" fontId="0" fillId="0" borderId="0" applyFill="0" applyBorder="0" applyProtection="0">
      <alignment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 applyFill="0" applyBorder="0" applyProtection="0">
      <alignment/>
    </xf>
    <xf numFmtId="164" fontId="0" fillId="0" borderId="0" applyFill="0" applyBorder="0" applyProtection="0">
      <alignment/>
    </xf>
    <xf numFmtId="182" fontId="0" fillId="0" borderId="0" applyFill="0" applyBorder="0" applyProtection="0">
      <alignment/>
    </xf>
    <xf numFmtId="164" fontId="15" fillId="0" borderId="0" applyFill="0" applyBorder="0" applyProtection="0">
      <alignment/>
    </xf>
    <xf numFmtId="164" fontId="16" fillId="0" borderId="0">
      <alignment/>
      <protection/>
    </xf>
    <xf numFmtId="182" fontId="0" fillId="0" borderId="0" applyFill="0" applyBorder="0" applyProtection="0">
      <alignment/>
    </xf>
    <xf numFmtId="168" fontId="0" fillId="0" borderId="0" applyFill="0" applyBorder="0" applyProtection="0">
      <alignment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83" fontId="0" fillId="0" borderId="0" applyFill="0" applyBorder="0" applyProtection="0">
      <alignment/>
    </xf>
    <xf numFmtId="184" fontId="0" fillId="0" borderId="0" applyFill="0" applyBorder="0" applyProtection="0">
      <alignment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/>
    </xf>
    <xf numFmtId="164" fontId="1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1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85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85" fontId="0" fillId="0" borderId="0" applyFill="0" applyBorder="0" applyProtection="0">
      <alignment/>
    </xf>
    <xf numFmtId="164" fontId="0" fillId="0" borderId="0">
      <alignment/>
      <protection/>
    </xf>
    <xf numFmtId="185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8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8" fillId="0" borderId="0">
      <alignment vertical="top"/>
      <protection/>
    </xf>
    <xf numFmtId="164" fontId="0" fillId="0" borderId="0" applyFill="0" applyBorder="0" applyProtection="0">
      <alignment/>
    </xf>
    <xf numFmtId="164" fontId="19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62"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31" fillId="4" borderId="0" xfId="0" applyFont="1" applyFill="1" applyBorder="1" applyAlignment="1">
      <alignment/>
    </xf>
    <xf numFmtId="164" fontId="132" fillId="4" borderId="0" xfId="0" applyFont="1" applyFill="1" applyAlignment="1">
      <alignment/>
    </xf>
    <xf numFmtId="169" fontId="0" fillId="4" borderId="0" xfId="19" applyNumberFormat="1" applyFont="1" applyFill="1" applyBorder="1" applyAlignment="1" applyProtection="1">
      <alignment/>
      <protection/>
    </xf>
    <xf numFmtId="171" fontId="133" fillId="4" borderId="0" xfId="15" applyNumberFormat="1" applyFont="1" applyFill="1" applyBorder="1" applyAlignment="1" applyProtection="1">
      <alignment vertical="center" wrapText="1"/>
      <protection/>
    </xf>
    <xf numFmtId="164" fontId="134" fillId="5" borderId="2" xfId="0" applyNumberFormat="1" applyFont="1" applyFill="1" applyBorder="1" applyAlignment="1">
      <alignment horizontal="center" vertical="center"/>
    </xf>
    <xf numFmtId="164" fontId="131" fillId="0" borderId="3" xfId="0" applyFont="1" applyFill="1" applyBorder="1" applyAlignment="1">
      <alignment horizontal="left" vertical="center" indent="1"/>
    </xf>
    <xf numFmtId="171" fontId="131" fillId="5" borderId="3" xfId="15" applyNumberFormat="1" applyFont="1" applyFill="1" applyBorder="1" applyAlignment="1" applyProtection="1">
      <alignment horizontal="center" vertical="center"/>
      <protection/>
    </xf>
    <xf numFmtId="171" fontId="131" fillId="4" borderId="4" xfId="15" applyNumberFormat="1" applyFont="1" applyFill="1" applyBorder="1" applyAlignment="1" applyProtection="1">
      <alignment horizontal="center" vertical="center"/>
      <protection/>
    </xf>
    <xf numFmtId="164" fontId="131" fillId="0" borderId="5" xfId="0" applyFont="1" applyFill="1" applyBorder="1" applyAlignment="1">
      <alignment horizontal="left" vertical="center" indent="1"/>
    </xf>
    <xf numFmtId="171" fontId="131" fillId="4" borderId="6" xfId="15" applyNumberFormat="1" applyFont="1" applyFill="1" applyBorder="1" applyAlignment="1" applyProtection="1">
      <alignment horizontal="center" vertical="center"/>
      <protection/>
    </xf>
    <xf numFmtId="171" fontId="131" fillId="4" borderId="7" xfId="15" applyNumberFormat="1" applyFont="1" applyFill="1" applyBorder="1" applyAlignment="1" applyProtection="1">
      <alignment horizontal="center" vertical="center"/>
      <protection/>
    </xf>
    <xf numFmtId="164" fontId="134" fillId="0" borderId="5" xfId="0" applyFont="1" applyFill="1" applyBorder="1" applyAlignment="1">
      <alignment horizontal="left" vertical="center" indent="1"/>
    </xf>
    <xf numFmtId="169" fontId="134" fillId="5" borderId="5" xfId="19" applyNumberFormat="1" applyFont="1" applyFill="1" applyBorder="1" applyAlignment="1" applyProtection="1">
      <alignment horizontal="right" vertical="center"/>
      <protection/>
    </xf>
    <xf numFmtId="169" fontId="134" fillId="4" borderId="7" xfId="19" applyNumberFormat="1" applyFont="1" applyFill="1" applyBorder="1" applyAlignment="1" applyProtection="1">
      <alignment horizontal="right" vertical="center"/>
      <protection/>
    </xf>
    <xf numFmtId="256" fontId="131" fillId="0" borderId="8" xfId="0" applyNumberFormat="1" applyFont="1" applyBorder="1" applyAlignment="1">
      <alignment horizontal="left" vertical="center" indent="1"/>
    </xf>
    <xf numFmtId="171" fontId="131" fillId="5" borderId="8" xfId="15" applyNumberFormat="1" applyFont="1" applyFill="1" applyBorder="1" applyAlignment="1" applyProtection="1">
      <alignment horizontal="center" vertical="center"/>
      <protection/>
    </xf>
    <xf numFmtId="171" fontId="131" fillId="5" borderId="5" xfId="15" applyNumberFormat="1" applyFont="1" applyFill="1" applyBorder="1" applyAlignment="1" applyProtection="1">
      <alignment horizontal="center" vertical="center"/>
      <protection/>
    </xf>
    <xf numFmtId="171" fontId="134" fillId="5" borderId="5" xfId="15" applyNumberFormat="1" applyFont="1" applyFill="1" applyBorder="1" applyAlignment="1" applyProtection="1">
      <alignment horizontal="center" vertical="center"/>
      <protection/>
    </xf>
    <xf numFmtId="171" fontId="134" fillId="4" borderId="7" xfId="15" applyNumberFormat="1" applyFont="1" applyFill="1" applyBorder="1" applyAlignment="1" applyProtection="1">
      <alignment horizontal="center" vertical="center"/>
      <protection/>
    </xf>
    <xf numFmtId="171" fontId="134" fillId="0" borderId="9" xfId="0" applyNumberFormat="1" applyFont="1" applyFill="1" applyBorder="1" applyAlignment="1">
      <alignment horizontal="left" vertical="center"/>
    </xf>
    <xf numFmtId="171" fontId="134" fillId="5" borderId="10" xfId="15" applyNumberFormat="1" applyFont="1" applyFill="1" applyBorder="1" applyAlignment="1" applyProtection="1">
      <alignment horizontal="center" vertical="center"/>
      <protection/>
    </xf>
    <xf numFmtId="171" fontId="134" fillId="4" borderId="11" xfId="0" applyNumberFormat="1" applyFont="1" applyFill="1" applyBorder="1" applyAlignment="1">
      <alignment horizontal="center" vertical="center"/>
    </xf>
    <xf numFmtId="171" fontId="134" fillId="4" borderId="0" xfId="0" applyNumberFormat="1" applyFont="1" applyFill="1" applyBorder="1" applyAlignment="1">
      <alignment horizontal="left" vertical="center"/>
    </xf>
    <xf numFmtId="169" fontId="134" fillId="4" borderId="0" xfId="19" applyNumberFormat="1" applyFont="1" applyFill="1" applyBorder="1" applyAlignment="1" applyProtection="1">
      <alignment horizontal="left" vertical="center"/>
      <protection/>
    </xf>
    <xf numFmtId="256" fontId="134" fillId="0" borderId="4" xfId="0" applyNumberFormat="1" applyFont="1" applyFill="1" applyBorder="1" applyAlignment="1">
      <alignment horizontal="left" vertical="center"/>
    </xf>
    <xf numFmtId="171" fontId="134" fillId="5" borderId="4" xfId="19" applyNumberFormat="1" applyFont="1" applyFill="1" applyBorder="1" applyAlignment="1" applyProtection="1">
      <alignment horizontal="center" vertical="center"/>
      <protection/>
    </xf>
    <xf numFmtId="171" fontId="134" fillId="4" borderId="4" xfId="15" applyNumberFormat="1" applyFont="1" applyFill="1" applyBorder="1" applyAlignment="1" applyProtection="1">
      <alignment horizontal="center" vertical="center"/>
      <protection/>
    </xf>
    <xf numFmtId="171" fontId="134" fillId="5" borderId="12" xfId="15" applyNumberFormat="1" applyFont="1" applyFill="1" applyBorder="1" applyAlignment="1" applyProtection="1">
      <alignment horizontal="center" vertical="center"/>
      <protection/>
    </xf>
    <xf numFmtId="171" fontId="134" fillId="4" borderId="13" xfId="0" applyNumberFormat="1" applyFont="1" applyFill="1" applyBorder="1" applyAlignment="1">
      <alignment horizontal="center" vertical="center"/>
    </xf>
    <xf numFmtId="171" fontId="134" fillId="0" borderId="14" xfId="0" applyNumberFormat="1" applyFont="1" applyFill="1" applyBorder="1" applyAlignment="1">
      <alignment horizontal="left" vertical="center"/>
    </xf>
    <xf numFmtId="171" fontId="134" fillId="5" borderId="14" xfId="0" applyNumberFormat="1" applyFont="1" applyFill="1" applyBorder="1" applyAlignment="1">
      <alignment horizontal="center" vertical="center"/>
    </xf>
    <xf numFmtId="171" fontId="134" fillId="4" borderId="2" xfId="0" applyNumberFormat="1" applyFont="1" applyFill="1" applyBorder="1" applyAlignment="1">
      <alignment horizontal="center" vertical="center"/>
    </xf>
    <xf numFmtId="164" fontId="0" fillId="0" borderId="0" xfId="0" applyAlignment="1">
      <alignment/>
    </xf>
    <xf numFmtId="310" fontId="135" fillId="0" borderId="0" xfId="0" applyNumberFormat="1" applyFont="1" applyFill="1" applyBorder="1" applyAlignment="1">
      <alignment/>
    </xf>
    <xf numFmtId="215" fontId="131" fillId="0" borderId="0" xfId="15" applyNumberFormat="1" applyFont="1" applyFill="1" applyBorder="1" applyAlignment="1" applyProtection="1">
      <alignment vertical="center"/>
      <protection/>
    </xf>
    <xf numFmtId="169" fontId="131" fillId="0" borderId="0" xfId="19" applyNumberFormat="1" applyFont="1" applyFill="1" applyBorder="1" applyAlignment="1" applyProtection="1">
      <alignment horizontal="center"/>
      <protection/>
    </xf>
    <xf numFmtId="169" fontId="131" fillId="0" borderId="0" xfId="19" applyNumberFormat="1" applyFont="1" applyFill="1" applyBorder="1" applyAlignment="1" applyProtection="1">
      <alignment vertical="center"/>
      <protection/>
    </xf>
    <xf numFmtId="168" fontId="131" fillId="0" borderId="0" xfId="19" applyFont="1" applyFill="1" applyBorder="1" applyAlignment="1" applyProtection="1">
      <alignment horizontal="center"/>
      <protection/>
    </xf>
    <xf numFmtId="311" fontId="131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85" fontId="131" fillId="4" borderId="0" xfId="0" applyNumberFormat="1" applyFont="1" applyFill="1" applyBorder="1" applyAlignment="1">
      <alignment/>
    </xf>
    <xf numFmtId="170" fontId="136" fillId="4" borderId="0" xfId="19" applyNumberFormat="1" applyFont="1" applyFill="1" applyBorder="1" applyAlignment="1" applyProtection="1">
      <alignment vertical="center"/>
      <protection/>
    </xf>
    <xf numFmtId="185" fontId="136" fillId="4" borderId="0" xfId="0" applyNumberFormat="1" applyFont="1" applyFill="1" applyBorder="1" applyAlignment="1">
      <alignment horizontal="center"/>
    </xf>
    <xf numFmtId="169" fontId="136" fillId="4" borderId="0" xfId="19" applyNumberFormat="1" applyFont="1" applyFill="1" applyBorder="1" applyAlignment="1" applyProtection="1">
      <alignment horizontal="center"/>
      <protection/>
    </xf>
    <xf numFmtId="311" fontId="136" fillId="4" borderId="0" xfId="15" applyNumberFormat="1" applyFont="1" applyFill="1" applyBorder="1" applyAlignment="1" applyProtection="1">
      <alignment horizontal="center"/>
      <protection/>
    </xf>
    <xf numFmtId="185" fontId="134" fillId="5" borderId="2" xfId="0" applyNumberFormat="1" applyFont="1" applyFill="1" applyBorder="1" applyAlignment="1">
      <alignment horizontal="center" vertical="center"/>
    </xf>
    <xf numFmtId="185" fontId="134" fillId="5" borderId="15" xfId="0" applyNumberFormat="1" applyFont="1" applyFill="1" applyBorder="1" applyAlignment="1">
      <alignment horizontal="center" vertical="center"/>
    </xf>
    <xf numFmtId="185" fontId="134" fillId="5" borderId="16" xfId="0" applyNumberFormat="1" applyFont="1" applyFill="1" applyBorder="1" applyAlignment="1">
      <alignment horizontal="center" vertical="center"/>
    </xf>
    <xf numFmtId="185" fontId="137" fillId="0" borderId="0" xfId="0" applyNumberFormat="1" applyFont="1" applyFill="1" applyBorder="1" applyAlignment="1">
      <alignment vertical="center"/>
    </xf>
    <xf numFmtId="185" fontId="138" fillId="0" borderId="0" xfId="0" applyNumberFormat="1" applyFont="1" applyBorder="1" applyAlignment="1">
      <alignment horizontal="center" vertical="center"/>
    </xf>
    <xf numFmtId="185" fontId="131" fillId="0" borderId="2" xfId="0" applyNumberFormat="1" applyFont="1" applyBorder="1" applyAlignment="1">
      <alignment horizontal="left" vertical="center"/>
    </xf>
    <xf numFmtId="185" fontId="131" fillId="0" borderId="2" xfId="0" applyNumberFormat="1" applyFont="1" applyBorder="1" applyAlignment="1">
      <alignment horizontal="center" vertical="center"/>
    </xf>
    <xf numFmtId="311" fontId="131" fillId="5" borderId="2" xfId="15" applyNumberFormat="1" applyFont="1" applyFill="1" applyBorder="1" applyAlignment="1" applyProtection="1">
      <alignment vertical="center"/>
      <protection/>
    </xf>
    <xf numFmtId="311" fontId="131" fillId="4" borderId="2" xfId="15" applyNumberFormat="1" applyFont="1" applyFill="1" applyBorder="1" applyAlignment="1" applyProtection="1">
      <alignment vertical="center"/>
      <protection/>
    </xf>
    <xf numFmtId="169" fontId="131" fillId="5" borderId="2" xfId="19" applyNumberFormat="1" applyFont="1" applyFill="1" applyBorder="1" applyAlignment="1" applyProtection="1">
      <alignment vertical="center"/>
      <protection/>
    </xf>
    <xf numFmtId="169" fontId="131" fillId="4" borderId="17" xfId="19" applyNumberFormat="1" applyFont="1" applyFill="1" applyBorder="1" applyAlignment="1" applyProtection="1">
      <alignment vertical="center"/>
      <protection/>
    </xf>
    <xf numFmtId="169" fontId="131" fillId="4" borderId="2" xfId="19" applyNumberFormat="1" applyFont="1" applyFill="1" applyBorder="1" applyAlignment="1" applyProtection="1">
      <alignment vertical="center"/>
      <protection/>
    </xf>
    <xf numFmtId="312" fontId="131" fillId="5" borderId="2" xfId="15" applyNumberFormat="1" applyFont="1" applyFill="1" applyBorder="1" applyAlignment="1" applyProtection="1">
      <alignment vertical="center"/>
      <protection/>
    </xf>
    <xf numFmtId="312" fontId="131" fillId="4" borderId="11" xfId="15" applyNumberFormat="1" applyFont="1" applyFill="1" applyBorder="1" applyAlignment="1" applyProtection="1">
      <alignment vertical="center"/>
      <protection/>
    </xf>
    <xf numFmtId="312" fontId="131" fillId="4" borderId="2" xfId="15" applyNumberFormat="1" applyFont="1" applyFill="1" applyBorder="1" applyAlignment="1" applyProtection="1">
      <alignment vertical="center"/>
      <protection/>
    </xf>
    <xf numFmtId="185" fontId="138" fillId="0" borderId="0" xfId="0" applyNumberFormat="1" applyFont="1" applyBorder="1" applyAlignment="1">
      <alignment vertical="center"/>
    </xf>
    <xf numFmtId="185" fontId="138" fillId="4" borderId="0" xfId="0" applyNumberFormat="1" applyFont="1" applyFill="1" applyBorder="1" applyAlignment="1">
      <alignment vertical="center"/>
    </xf>
    <xf numFmtId="171" fontId="131" fillId="5" borderId="2" xfId="15" applyNumberFormat="1" applyFont="1" applyFill="1" applyBorder="1" applyAlignment="1" applyProtection="1">
      <alignment vertical="center"/>
      <protection/>
    </xf>
    <xf numFmtId="171" fontId="131" fillId="4" borderId="2" xfId="15" applyNumberFormat="1" applyFont="1" applyFill="1" applyBorder="1" applyAlignment="1" applyProtection="1">
      <alignment vertical="center"/>
      <protection/>
    </xf>
    <xf numFmtId="185" fontId="131" fillId="0" borderId="18" xfId="0" applyNumberFormat="1" applyFont="1" applyBorder="1" applyAlignment="1">
      <alignment horizontal="center" vertical="center"/>
    </xf>
    <xf numFmtId="185" fontId="131" fillId="5" borderId="2" xfId="15" applyNumberFormat="1" applyFont="1" applyFill="1" applyBorder="1" applyAlignment="1" applyProtection="1">
      <alignment vertical="center"/>
      <protection/>
    </xf>
    <xf numFmtId="185" fontId="131" fillId="4" borderId="2" xfId="0" applyNumberFormat="1" applyFont="1" applyFill="1" applyBorder="1" applyAlignment="1">
      <alignment vertical="center"/>
    </xf>
    <xf numFmtId="310" fontId="131" fillId="5" borderId="2" xfId="15" applyNumberFormat="1" applyFont="1" applyFill="1" applyBorder="1" applyAlignment="1" applyProtection="1">
      <alignment vertical="center"/>
      <protection/>
    </xf>
    <xf numFmtId="310" fontId="131" fillId="4" borderId="2" xfId="0" applyNumberFormat="1" applyFont="1" applyFill="1" applyBorder="1" applyAlignment="1">
      <alignment vertical="center"/>
    </xf>
    <xf numFmtId="169" fontId="131" fillId="0" borderId="2" xfId="19" applyNumberFormat="1" applyFont="1" applyFill="1" applyBorder="1" applyAlignment="1" applyProtection="1">
      <alignment horizontal="center" vertical="center"/>
      <protection/>
    </xf>
    <xf numFmtId="169" fontId="131" fillId="5" borderId="14" xfId="19" applyNumberFormat="1" applyFont="1" applyFill="1" applyBorder="1" applyAlignment="1" applyProtection="1">
      <alignment horizontal="right" vertical="center"/>
      <protection/>
    </xf>
    <xf numFmtId="169" fontId="131" fillId="4" borderId="14" xfId="19" applyNumberFormat="1" applyFont="1" applyFill="1" applyBorder="1" applyAlignment="1" applyProtection="1">
      <alignment horizontal="right" vertical="center"/>
      <protection/>
    </xf>
    <xf numFmtId="185" fontId="131" fillId="5" borderId="2" xfId="0" applyNumberFormat="1" applyFont="1" applyFill="1" applyBorder="1" applyAlignment="1">
      <alignment vertical="center"/>
    </xf>
    <xf numFmtId="313" fontId="131" fillId="5" borderId="2" xfId="15" applyNumberFormat="1" applyFont="1" applyFill="1" applyBorder="1" applyAlignment="1" applyProtection="1">
      <alignment vertical="center"/>
      <protection/>
    </xf>
    <xf numFmtId="185" fontId="138" fillId="0" borderId="0" xfId="0" applyNumberFormat="1" applyFont="1" applyFill="1" applyBorder="1" applyAlignment="1">
      <alignment vertical="center"/>
    </xf>
    <xf numFmtId="164" fontId="131" fillId="0" borderId="2" xfId="0" applyNumberFormat="1" applyFont="1" applyBorder="1" applyAlignment="1">
      <alignment horizontal="left" vertical="center"/>
    </xf>
    <xf numFmtId="314" fontId="131" fillId="5" borderId="14" xfId="15" applyNumberFormat="1" applyFont="1" applyFill="1" applyBorder="1" applyAlignment="1" applyProtection="1">
      <alignment vertical="center"/>
      <protection/>
    </xf>
    <xf numFmtId="314" fontId="131" fillId="4" borderId="14" xfId="15" applyNumberFormat="1" applyFont="1" applyFill="1" applyBorder="1" applyAlignment="1" applyProtection="1">
      <alignment vertical="center"/>
      <protection/>
    </xf>
    <xf numFmtId="185" fontId="131" fillId="5" borderId="9" xfId="0" applyNumberFormat="1" applyFont="1" applyFill="1" applyBorder="1" applyAlignment="1">
      <alignment vertical="center"/>
    </xf>
    <xf numFmtId="185" fontId="131" fillId="4" borderId="9" xfId="0" applyNumberFormat="1" applyFont="1" applyFill="1" applyBorder="1" applyAlignment="1">
      <alignment vertical="center"/>
    </xf>
    <xf numFmtId="185" fontId="131" fillId="0" borderId="19" xfId="0" applyNumberFormat="1" applyFont="1" applyBorder="1" applyAlignment="1">
      <alignment horizontal="left" vertical="center"/>
    </xf>
    <xf numFmtId="185" fontId="131" fillId="0" borderId="19" xfId="0" applyNumberFormat="1" applyFont="1" applyBorder="1" applyAlignment="1">
      <alignment horizontal="center" vertical="center"/>
    </xf>
    <xf numFmtId="185" fontId="131" fillId="5" borderId="19" xfId="0" applyNumberFormat="1" applyFont="1" applyFill="1" applyBorder="1" applyAlignment="1">
      <alignment vertical="center"/>
    </xf>
    <xf numFmtId="185" fontId="131" fillId="4" borderId="20" xfId="0" applyNumberFormat="1" applyFont="1" applyFill="1" applyBorder="1" applyAlignment="1">
      <alignment horizontal="center" vertical="center"/>
    </xf>
    <xf numFmtId="185" fontId="131" fillId="4" borderId="19" xfId="0" applyNumberFormat="1" applyFont="1" applyFill="1" applyBorder="1" applyAlignment="1">
      <alignment horizontal="center" vertical="center"/>
    </xf>
    <xf numFmtId="171" fontId="131" fillId="4" borderId="20" xfId="15" applyNumberFormat="1" applyFont="1" applyFill="1" applyBorder="1" applyAlignment="1" applyProtection="1">
      <alignment vertical="center"/>
      <protection/>
    </xf>
    <xf numFmtId="185" fontId="137" fillId="0" borderId="21" xfId="0" applyNumberFormat="1" applyFont="1" applyFill="1" applyBorder="1" applyAlignment="1">
      <alignment vertical="center"/>
    </xf>
    <xf numFmtId="185" fontId="138" fillId="4" borderId="21" xfId="0" applyNumberFormat="1" applyFont="1" applyFill="1" applyBorder="1" applyAlignment="1">
      <alignment vertical="center"/>
    </xf>
    <xf numFmtId="185" fontId="134" fillId="5" borderId="22" xfId="0" applyNumberFormat="1" applyFont="1" applyFill="1" applyBorder="1" applyAlignment="1">
      <alignment horizontal="center" vertical="center"/>
    </xf>
    <xf numFmtId="185" fontId="131" fillId="5" borderId="21" xfId="0" applyNumberFormat="1" applyFont="1" applyFill="1" applyBorder="1" applyAlignment="1">
      <alignment horizontal="center" vertical="center"/>
    </xf>
    <xf numFmtId="185" fontId="131" fillId="5" borderId="23" xfId="0" applyNumberFormat="1" applyFont="1" applyFill="1" applyBorder="1" applyAlignment="1">
      <alignment horizontal="center" vertical="center"/>
    </xf>
    <xf numFmtId="169" fontId="131" fillId="5" borderId="24" xfId="19" applyNumberFormat="1" applyFont="1" applyFill="1" applyBorder="1" applyAlignment="1" applyProtection="1">
      <alignment horizontal="right" vertical="center"/>
      <protection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85" fontId="131" fillId="0" borderId="24" xfId="0" applyNumberFormat="1" applyFont="1" applyBorder="1" applyAlignment="1">
      <alignment horizontal="left" vertical="center"/>
    </xf>
    <xf numFmtId="185" fontId="131" fillId="0" borderId="27" xfId="0" applyNumberFormat="1" applyFont="1" applyBorder="1" applyAlignment="1">
      <alignment horizontal="center" vertical="center"/>
    </xf>
    <xf numFmtId="169" fontId="131" fillId="5" borderId="27" xfId="19" applyNumberFormat="1" applyFont="1" applyFill="1" applyBorder="1" applyAlignment="1" applyProtection="1">
      <alignment horizontal="right" vertical="center"/>
      <protection/>
    </xf>
    <xf numFmtId="169" fontId="131" fillId="4" borderId="27" xfId="19" applyNumberFormat="1" applyFont="1" applyFill="1" applyBorder="1" applyAlignment="1" applyProtection="1">
      <alignment horizontal="right" vertical="center"/>
      <protection/>
    </xf>
    <xf numFmtId="169" fontId="131" fillId="4" borderId="24" xfId="19" applyNumberFormat="1" applyFont="1" applyFill="1" applyBorder="1" applyAlignment="1" applyProtection="1">
      <alignment horizontal="right" vertical="center"/>
      <protection/>
    </xf>
    <xf numFmtId="169" fontId="131" fillId="4" borderId="28" xfId="19" applyNumberFormat="1" applyFont="1" applyFill="1" applyBorder="1" applyAlignment="1" applyProtection="1">
      <alignment horizontal="right" vertical="center"/>
      <protection/>
    </xf>
    <xf numFmtId="185" fontId="131" fillId="0" borderId="0" xfId="0" applyNumberFormat="1" applyFont="1" applyBorder="1" applyAlignment="1">
      <alignment horizontal="left" vertical="center"/>
    </xf>
    <xf numFmtId="185" fontId="131" fillId="0" borderId="29" xfId="0" applyNumberFormat="1" applyFont="1" applyBorder="1" applyAlignment="1">
      <alignment horizontal="center" vertical="center"/>
    </xf>
    <xf numFmtId="169" fontId="131" fillId="5" borderId="26" xfId="19" applyNumberFormat="1" applyFont="1" applyFill="1" applyBorder="1" applyAlignment="1" applyProtection="1">
      <alignment vertical="center"/>
      <protection/>
    </xf>
    <xf numFmtId="185" fontId="131" fillId="0" borderId="21" xfId="0" applyNumberFormat="1" applyFont="1" applyBorder="1" applyAlignment="1">
      <alignment horizontal="left" vertical="center"/>
    </xf>
    <xf numFmtId="185" fontId="138" fillId="0" borderId="28" xfId="0" applyNumberFormat="1" applyFont="1" applyBorder="1" applyAlignment="1">
      <alignment horizontal="center" vertical="center"/>
    </xf>
    <xf numFmtId="185" fontId="138" fillId="0" borderId="26" xfId="0" applyNumberFormat="1" applyFont="1" applyBorder="1" applyAlignment="1">
      <alignment vertical="center"/>
    </xf>
    <xf numFmtId="185" fontId="138" fillId="4" borderId="26" xfId="0" applyNumberFormat="1" applyFont="1" applyFill="1" applyBorder="1" applyAlignment="1">
      <alignment vertical="center"/>
    </xf>
    <xf numFmtId="185" fontId="138" fillId="4" borderId="27" xfId="0" applyNumberFormat="1" applyFont="1" applyFill="1" applyBorder="1" applyAlignment="1">
      <alignment vertical="center"/>
    </xf>
    <xf numFmtId="185" fontId="138" fillId="4" borderId="30" xfId="0" applyNumberFormat="1" applyFont="1" applyFill="1" applyBorder="1" applyAlignment="1">
      <alignment vertical="center"/>
    </xf>
    <xf numFmtId="171" fontId="131" fillId="5" borderId="27" xfId="15" applyNumberFormat="1" applyFont="1" applyFill="1" applyBorder="1" applyAlignment="1" applyProtection="1">
      <alignment horizontal="center" vertical="center"/>
      <protection/>
    </xf>
    <xf numFmtId="171" fontId="131" fillId="4" borderId="27" xfId="15" applyNumberFormat="1" applyFont="1" applyFill="1" applyBorder="1" applyAlignment="1" applyProtection="1">
      <alignment horizontal="center" vertical="center"/>
      <protection/>
    </xf>
    <xf numFmtId="185" fontId="131" fillId="0" borderId="31" xfId="0" applyNumberFormat="1" applyFont="1" applyBorder="1" applyAlignment="1">
      <alignment horizontal="center" vertical="center"/>
    </xf>
    <xf numFmtId="171" fontId="131" fillId="5" borderId="24" xfId="15" applyNumberFormat="1" applyFont="1" applyFill="1" applyBorder="1" applyAlignment="1" applyProtection="1">
      <alignment horizontal="center" vertical="center"/>
      <protection/>
    </xf>
    <xf numFmtId="171" fontId="131" fillId="4" borderId="24" xfId="15" applyNumberFormat="1" applyFont="1" applyFill="1" applyBorder="1" applyAlignment="1" applyProtection="1">
      <alignment horizontal="center" vertical="center"/>
      <protection/>
    </xf>
    <xf numFmtId="171" fontId="131" fillId="4" borderId="28" xfId="15" applyNumberFormat="1" applyFont="1" applyFill="1" applyBorder="1" applyAlignment="1" applyProtection="1">
      <alignment horizontal="center" vertical="center"/>
      <protection/>
    </xf>
    <xf numFmtId="171" fontId="131" fillId="4" borderId="32" xfId="15" applyNumberFormat="1" applyFont="1" applyFill="1" applyBorder="1" applyAlignment="1" applyProtection="1">
      <alignment horizontal="center" vertical="center"/>
      <protection/>
    </xf>
    <xf numFmtId="311" fontId="131" fillId="5" borderId="24" xfId="15" applyNumberFormat="1" applyFont="1" applyFill="1" applyBorder="1" applyAlignment="1" applyProtection="1">
      <alignment horizontal="center" vertical="center"/>
      <protection/>
    </xf>
    <xf numFmtId="311" fontId="131" fillId="4" borderId="26" xfId="15" applyNumberFormat="1" applyFont="1" applyFill="1" applyBorder="1" applyAlignment="1" applyProtection="1">
      <alignment vertical="center"/>
      <protection/>
    </xf>
    <xf numFmtId="311" fontId="131" fillId="4" borderId="24" xfId="15" applyNumberFormat="1" applyFont="1" applyFill="1" applyBorder="1" applyAlignment="1" applyProtection="1">
      <alignment vertical="center"/>
      <protection/>
    </xf>
    <xf numFmtId="311" fontId="131" fillId="4" borderId="27" xfId="15" applyNumberFormat="1" applyFont="1" applyFill="1" applyBorder="1" applyAlignment="1" applyProtection="1">
      <alignment vertical="center"/>
      <protection/>
    </xf>
    <xf numFmtId="311" fontId="131" fillId="4" borderId="29" xfId="15" applyNumberFormat="1" applyFont="1" applyFill="1" applyBorder="1" applyAlignment="1" applyProtection="1">
      <alignment vertical="center"/>
      <protection/>
    </xf>
    <xf numFmtId="171" fontId="131" fillId="5" borderId="32" xfId="15" applyNumberFormat="1" applyFont="1" applyFill="1" applyBorder="1" applyAlignment="1" applyProtection="1">
      <alignment horizontal="center" vertical="center"/>
      <protection/>
    </xf>
    <xf numFmtId="171" fontId="131" fillId="4" borderId="23" xfId="15" applyNumberFormat="1" applyFont="1" applyFill="1" applyBorder="1" applyAlignment="1" applyProtection="1">
      <alignment horizontal="center" vertical="center"/>
      <protection/>
    </xf>
    <xf numFmtId="171" fontId="131" fillId="4" borderId="30" xfId="15" applyNumberFormat="1" applyFont="1" applyFill="1" applyBorder="1" applyAlignment="1" applyProtection="1">
      <alignment horizontal="center" vertical="center"/>
      <protection/>
    </xf>
    <xf numFmtId="169" fontId="131" fillId="5" borderId="26" xfId="19" applyNumberFormat="1" applyFont="1" applyFill="1" applyBorder="1" applyAlignment="1" applyProtection="1">
      <alignment horizontal="right" vertical="center"/>
      <protection/>
    </xf>
    <xf numFmtId="185" fontId="131" fillId="0" borderId="27" xfId="0" applyNumberFormat="1" applyFont="1" applyBorder="1" applyAlignment="1">
      <alignment horizontal="left" vertical="center"/>
    </xf>
    <xf numFmtId="185" fontId="131" fillId="5" borderId="27" xfId="0" applyNumberFormat="1" applyFont="1" applyFill="1" applyBorder="1" applyAlignment="1">
      <alignment horizontal="right" vertical="center"/>
    </xf>
    <xf numFmtId="185" fontId="131" fillId="4" borderId="27" xfId="0" applyNumberFormat="1" applyFont="1" applyFill="1" applyBorder="1" applyAlignment="1">
      <alignment horizontal="right" vertical="center"/>
    </xf>
    <xf numFmtId="185" fontId="131" fillId="4" borderId="23" xfId="0" applyNumberFormat="1" applyFont="1" applyFill="1" applyBorder="1" applyAlignment="1">
      <alignment horizontal="right" vertical="center"/>
    </xf>
    <xf numFmtId="185" fontId="131" fillId="0" borderId="22" xfId="0" applyNumberFormat="1" applyFont="1" applyBorder="1" applyAlignment="1">
      <alignment horizontal="center" vertical="center"/>
    </xf>
    <xf numFmtId="171" fontId="131" fillId="5" borderId="27" xfId="0" applyNumberFormat="1" applyFont="1" applyFill="1" applyBorder="1" applyAlignment="1">
      <alignment horizontal="right" vertical="center"/>
    </xf>
    <xf numFmtId="185" fontId="131" fillId="4" borderId="33" xfId="0" applyNumberFormat="1" applyFont="1" applyFill="1" applyBorder="1" applyAlignment="1">
      <alignment horizontal="right" vertical="center"/>
    </xf>
    <xf numFmtId="185" fontId="131" fillId="4" borderId="22" xfId="0" applyNumberFormat="1" applyFont="1" applyFill="1" applyBorder="1" applyAlignment="1">
      <alignment horizontal="right" vertical="center"/>
    </xf>
    <xf numFmtId="185" fontId="131" fillId="4" borderId="25" xfId="0" applyNumberFormat="1" applyFont="1" applyFill="1" applyBorder="1" applyAlignment="1">
      <alignment horizontal="right" vertical="center"/>
    </xf>
    <xf numFmtId="185" fontId="131" fillId="4" borderId="32" xfId="0" applyNumberFormat="1" applyFont="1" applyFill="1" applyBorder="1" applyAlignment="1">
      <alignment horizontal="right" vertical="center"/>
    </xf>
    <xf numFmtId="185" fontId="131" fillId="0" borderId="25" xfId="0" applyNumberFormat="1" applyFont="1" applyBorder="1" applyAlignment="1">
      <alignment horizontal="center" vertical="center"/>
    </xf>
    <xf numFmtId="185" fontId="131" fillId="5" borderId="30" xfId="0" applyNumberFormat="1" applyFont="1" applyFill="1" applyBorder="1" applyAlignment="1">
      <alignment horizontal="right" vertical="center"/>
    </xf>
    <xf numFmtId="164" fontId="139" fillId="0" borderId="23" xfId="0" applyFont="1" applyBorder="1" applyAlignment="1">
      <alignment horizontal="left" vertical="center"/>
    </xf>
    <xf numFmtId="164" fontId="0" fillId="4" borderId="23" xfId="0" applyFill="1" applyBorder="1" applyAlignment="1">
      <alignment/>
    </xf>
    <xf numFmtId="164" fontId="139" fillId="0" borderId="0" xfId="0" applyFont="1" applyAlignment="1">
      <alignment horizontal="left" vertical="center"/>
    </xf>
    <xf numFmtId="164" fontId="0" fillId="4" borderId="0" xfId="0" applyFont="1" applyFill="1" applyAlignment="1">
      <alignment/>
    </xf>
    <xf numFmtId="315" fontId="140" fillId="6" borderId="34" xfId="0" applyNumberFormat="1" applyFont="1" applyFill="1" applyBorder="1" applyAlignment="1">
      <alignment horizontal="center" vertical="center"/>
    </xf>
    <xf numFmtId="315" fontId="140" fillId="6" borderId="35" xfId="0" applyNumberFormat="1" applyFont="1" applyFill="1" applyBorder="1" applyAlignment="1">
      <alignment horizontal="center"/>
    </xf>
    <xf numFmtId="315" fontId="140" fillId="6" borderId="36" xfId="0" applyNumberFormat="1" applyFont="1" applyFill="1" applyBorder="1" applyAlignment="1">
      <alignment horizontal="center"/>
    </xf>
    <xf numFmtId="256" fontId="141" fillId="4" borderId="37" xfId="0" applyFont="1" applyFill="1" applyBorder="1" applyAlignment="1">
      <alignment/>
    </xf>
    <xf numFmtId="315" fontId="140" fillId="4" borderId="37" xfId="0" applyNumberFormat="1" applyFont="1" applyFill="1" applyBorder="1" applyAlignment="1">
      <alignment horizontal="center"/>
    </xf>
    <xf numFmtId="256" fontId="141" fillId="4" borderId="34" xfId="0" applyFont="1" applyFill="1" applyBorder="1" applyAlignment="1">
      <alignment horizontal="left" indent="1"/>
    </xf>
    <xf numFmtId="171" fontId="142" fillId="4" borderId="34" xfId="15" applyNumberFormat="1" applyFont="1" applyFill="1" applyBorder="1" applyAlignment="1" applyProtection="1">
      <alignment/>
      <protection/>
    </xf>
    <xf numFmtId="256" fontId="142" fillId="4" borderId="34" xfId="0" applyFont="1" applyFill="1" applyBorder="1" applyAlignment="1">
      <alignment horizontal="left" indent="1"/>
    </xf>
    <xf numFmtId="314" fontId="142" fillId="4" borderId="34" xfId="15" applyNumberFormat="1" applyFont="1" applyFill="1" applyBorder="1" applyAlignment="1" applyProtection="1">
      <alignment/>
      <protection/>
    </xf>
    <xf numFmtId="256" fontId="132" fillId="4" borderId="34" xfId="0" applyFont="1" applyFill="1" applyBorder="1" applyAlignment="1">
      <alignment horizontal="left" indent="1"/>
    </xf>
    <xf numFmtId="256" fontId="142" fillId="4" borderId="34" xfId="0" applyFont="1" applyFill="1" applyBorder="1" applyAlignment="1">
      <alignment horizontal="left" indent="3"/>
    </xf>
    <xf numFmtId="215" fontId="141" fillId="4" borderId="34" xfId="15" applyFont="1" applyFill="1" applyBorder="1" applyAlignment="1" applyProtection="1">
      <alignment horizontal="left"/>
      <protection/>
    </xf>
    <xf numFmtId="171" fontId="132" fillId="4" borderId="34" xfId="15" applyNumberFormat="1" applyFont="1" applyFill="1" applyBorder="1" applyAlignment="1" applyProtection="1">
      <alignment/>
      <protection/>
    </xf>
    <xf numFmtId="215" fontId="132" fillId="4" borderId="34" xfId="15" applyFont="1" applyFill="1" applyBorder="1" applyAlignment="1" applyProtection="1">
      <alignment horizontal="left"/>
      <protection/>
    </xf>
    <xf numFmtId="314" fontId="132" fillId="4" borderId="34" xfId="15" applyNumberFormat="1" applyFont="1" applyFill="1" applyBorder="1" applyAlignment="1" applyProtection="1">
      <alignment/>
      <protection/>
    </xf>
    <xf numFmtId="215" fontId="143" fillId="6" borderId="34" xfId="15" applyFont="1" applyFill="1" applyBorder="1" applyAlignment="1" applyProtection="1">
      <alignment horizontal="left"/>
      <protection/>
    </xf>
    <xf numFmtId="171" fontId="143" fillId="6" borderId="34" xfId="15" applyNumberFormat="1" applyFont="1" applyFill="1" applyBorder="1" applyAlignment="1" applyProtection="1">
      <alignment/>
      <protection/>
    </xf>
    <xf numFmtId="314" fontId="142" fillId="0" borderId="34" xfId="15" applyNumberFormat="1" applyFont="1" applyFill="1" applyBorder="1" applyAlignment="1" applyProtection="1">
      <alignment/>
      <protection/>
    </xf>
    <xf numFmtId="256" fontId="143" fillId="6" borderId="34" xfId="0" applyFont="1" applyFill="1" applyBorder="1" applyAlignment="1">
      <alignment horizontal="left" indent="1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0;386grabber=M" xfId="20"/>
    <cellStyle name="          &#13;&#10;shell=progman.exe&#13;&#10;m" xfId="21"/>
    <cellStyle name=" Task]&#13;&#10;TaskName=Scan At&#13;&#10;TaskID=3&#13;&#10;WorkstationName=SmarTone&#13;&#10;LastExecuted=0&#13;&#10;LastSt" xfId="22"/>
    <cellStyle name="%" xfId="23"/>
    <cellStyle name="% 10" xfId="24"/>
    <cellStyle name="% 11" xfId="25"/>
    <cellStyle name="% 12" xfId="26"/>
    <cellStyle name="% 13" xfId="27"/>
    <cellStyle name="% 14" xfId="28"/>
    <cellStyle name="% 15" xfId="29"/>
    <cellStyle name="% 16" xfId="30"/>
    <cellStyle name="% 17" xfId="31"/>
    <cellStyle name="% 18" xfId="32"/>
    <cellStyle name="% 19" xfId="33"/>
    <cellStyle name="% 2" xfId="34"/>
    <cellStyle name="% 20" xfId="35"/>
    <cellStyle name="% 21" xfId="36"/>
    <cellStyle name="% 22" xfId="37"/>
    <cellStyle name="% 23" xfId="38"/>
    <cellStyle name="% 24" xfId="39"/>
    <cellStyle name="% 25" xfId="40"/>
    <cellStyle name="% 26" xfId="41"/>
    <cellStyle name="% 27" xfId="42"/>
    <cellStyle name="% 28" xfId="43"/>
    <cellStyle name="% 29" xfId="44"/>
    <cellStyle name="% 3" xfId="45"/>
    <cellStyle name="% 30" xfId="46"/>
    <cellStyle name="% 31" xfId="47"/>
    <cellStyle name="% 32" xfId="48"/>
    <cellStyle name="% 33" xfId="49"/>
    <cellStyle name="% 34" xfId="50"/>
    <cellStyle name="% 35" xfId="51"/>
    <cellStyle name="% 36" xfId="52"/>
    <cellStyle name="% 37" xfId="53"/>
    <cellStyle name="% 38" xfId="54"/>
    <cellStyle name="% 39" xfId="55"/>
    <cellStyle name="% 4" xfId="56"/>
    <cellStyle name="% 40" xfId="57"/>
    <cellStyle name="% 41" xfId="58"/>
    <cellStyle name="% 42" xfId="59"/>
    <cellStyle name="% 5" xfId="60"/>
    <cellStyle name="% 6" xfId="61"/>
    <cellStyle name="% 7" xfId="62"/>
    <cellStyle name="% 8" xfId="63"/>
    <cellStyle name="% 9" xfId="64"/>
    <cellStyle name="%_ICL_Standalone_Mar-11" xfId="65"/>
    <cellStyle name="%_New BS" xfId="66"/>
    <cellStyle name="'Jul 29" xfId="67"/>
    <cellStyle name="(1,000)" xfId="68"/>
    <cellStyle name="(1,000)x" xfId="69"/>
    <cellStyle name="******************************************" xfId="70"/>
    <cellStyle name=",." xfId="71"/>
    <cellStyle name="0%" xfId="72"/>
    <cellStyle name="0,0&#13;&#10;NA&#13;&#10;" xfId="73"/>
    <cellStyle name="0.0%" xfId="74"/>
    <cellStyle name="0.00%" xfId="75"/>
    <cellStyle name="000'" xfId="76"/>
    <cellStyle name="0000" xfId="77"/>
    <cellStyle name="000000" xfId="78"/>
    <cellStyle name="1" xfId="79"/>
    <cellStyle name="1 Decimal" xfId="80"/>
    <cellStyle name="1,000" xfId="81"/>
    <cellStyle name="1,000x" xfId="82"/>
    <cellStyle name="1.1" xfId="83"/>
    <cellStyle name="1.10" xfId="84"/>
    <cellStyle name="18" xfId="85"/>
    <cellStyle name="2" xfId="86"/>
    <cellStyle name="2 Decimals" xfId="87"/>
    <cellStyle name="3" xfId="88"/>
    <cellStyle name="3 Decimals" xfId="89"/>
    <cellStyle name="4" xfId="90"/>
    <cellStyle name="6" xfId="91"/>
    <cellStyle name="9" xfId="92"/>
    <cellStyle name="=C:\WINDOWS\SYSTEM32\COMMAND.COM" xfId="93"/>
    <cellStyle name="=C:\WINNT35\SYSTEM32\COMMAND.COM" xfId="94"/>
    <cellStyle name="=C:\WINNT\SYSTEM32\COMMAND.COM" xfId="95"/>
    <cellStyle name="=C:\WINNT\SYSTEM32\COMMAND.COM 10" xfId="96"/>
    <cellStyle name="=C:\WINNT\SYSTEM32\COMMAND.COM 11" xfId="97"/>
    <cellStyle name="=C:\WINNT\SYSTEM32\COMMAND.COM 12" xfId="98"/>
    <cellStyle name="=C:\WINNT\SYSTEM32\COMMAND.COM 13" xfId="99"/>
    <cellStyle name="=C:\WINNT\SYSTEM32\COMMAND.COM 14" xfId="100"/>
    <cellStyle name="=C:\WINNT\SYSTEM32\COMMAND.COM 15" xfId="101"/>
    <cellStyle name="=C:\WINNT\SYSTEM32\COMMAND.COM 16" xfId="102"/>
    <cellStyle name="=C:\WINNT\SYSTEM32\COMMAND.COM 17" xfId="103"/>
    <cellStyle name="=C:\WINNT\SYSTEM32\COMMAND.COM 18" xfId="104"/>
    <cellStyle name="=C:\WINNT\SYSTEM32\COMMAND.COM 19" xfId="105"/>
    <cellStyle name="=C:\WINNT\SYSTEM32\COMMAND.COM 2" xfId="106"/>
    <cellStyle name="=C:\WINNT\SYSTEM32\COMMAND.COM 20" xfId="107"/>
    <cellStyle name="=C:\WINNT\SYSTEM32\COMMAND.COM 21" xfId="108"/>
    <cellStyle name="=C:\WINNT\SYSTEM32\COMMAND.COM 22" xfId="109"/>
    <cellStyle name="=C:\WINNT\SYSTEM32\COMMAND.COM 23" xfId="110"/>
    <cellStyle name="=C:\WINNT\SYSTEM32\COMMAND.COM 24" xfId="111"/>
    <cellStyle name="=C:\WINNT\SYSTEM32\COMMAND.COM 25" xfId="112"/>
    <cellStyle name="=C:\WINNT\SYSTEM32\COMMAND.COM 26" xfId="113"/>
    <cellStyle name="=C:\WINNT\SYSTEM32\COMMAND.COM 27" xfId="114"/>
    <cellStyle name="=C:\WINNT\SYSTEM32\COMMAND.COM 28" xfId="115"/>
    <cellStyle name="=C:\WINNT\SYSTEM32\COMMAND.COM 29" xfId="116"/>
    <cellStyle name="=C:\WINNT\SYSTEM32\COMMAND.COM 3" xfId="117"/>
    <cellStyle name="=C:\WINNT\SYSTEM32\COMMAND.COM 30" xfId="118"/>
    <cellStyle name="=C:\WINNT\SYSTEM32\COMMAND.COM 31" xfId="119"/>
    <cellStyle name="=C:\WINNT\SYSTEM32\COMMAND.COM 32" xfId="120"/>
    <cellStyle name="=C:\WINNT\SYSTEM32\COMMAND.COM 33" xfId="121"/>
    <cellStyle name="=C:\WINNT\SYSTEM32\COMMAND.COM 34" xfId="122"/>
    <cellStyle name="=C:\WINNT\SYSTEM32\COMMAND.COM 35" xfId="123"/>
    <cellStyle name="=C:\WINNT\SYSTEM32\COMMAND.COM 36" xfId="124"/>
    <cellStyle name="=C:\WINNT\SYSTEM32\COMMAND.COM 37" xfId="125"/>
    <cellStyle name="=C:\WINNT\SYSTEM32\COMMAND.COM 38" xfId="126"/>
    <cellStyle name="=C:\WINNT\SYSTEM32\COMMAND.COM 39" xfId="127"/>
    <cellStyle name="=C:\WINNT\SYSTEM32\COMMAND.COM 4" xfId="128"/>
    <cellStyle name="=C:\WINNT\SYSTEM32\COMMAND.COM 40" xfId="129"/>
    <cellStyle name="=C:\WINNT\SYSTEM32\COMMAND.COM 41" xfId="130"/>
    <cellStyle name="=C:\WINNT\SYSTEM32\COMMAND.COM 42" xfId="131"/>
    <cellStyle name="=C:\WINNT\SYSTEM32\COMMAND.COM 43" xfId="132"/>
    <cellStyle name="=C:\WINNT\SYSTEM32\COMMAND.COM 5" xfId="133"/>
    <cellStyle name="=C:\WINNT\SYSTEM32\COMMAND.COM 6" xfId="134"/>
    <cellStyle name="=C:\WINNT\SYSTEM32\COMMAND.COM 7" xfId="135"/>
    <cellStyle name="=C:\WINNT\SYSTEM32\COMMAND.COM 8" xfId="136"/>
    <cellStyle name="=C:\WINNT\SYSTEM32\COMMAND.COM 9" xfId="137"/>
    <cellStyle name="=C:\WINNT\SYSTEM32\COMMAND.COM_New BS" xfId="138"/>
    <cellStyle name="=F:\WINNT\SYSTEM32\COMMAND.COM" xfId="139"/>
    <cellStyle name="??" xfId="140"/>
    <cellStyle name="?? 10" xfId="141"/>
    <cellStyle name="?? 11" xfId="142"/>
    <cellStyle name="?? 12" xfId="143"/>
    <cellStyle name="?? 13" xfId="144"/>
    <cellStyle name="?? 14" xfId="145"/>
    <cellStyle name="?? 15" xfId="146"/>
    <cellStyle name="?? 16" xfId="147"/>
    <cellStyle name="?? 17" xfId="148"/>
    <cellStyle name="?? 18" xfId="149"/>
    <cellStyle name="?? 19" xfId="150"/>
    <cellStyle name="?? 2" xfId="151"/>
    <cellStyle name="?? 20" xfId="152"/>
    <cellStyle name="?? 21" xfId="153"/>
    <cellStyle name="?? 22" xfId="154"/>
    <cellStyle name="?? 23" xfId="155"/>
    <cellStyle name="?? 24" xfId="156"/>
    <cellStyle name="?? 25" xfId="157"/>
    <cellStyle name="?? 26" xfId="158"/>
    <cellStyle name="?? 27" xfId="159"/>
    <cellStyle name="?? 28" xfId="160"/>
    <cellStyle name="?? 29" xfId="161"/>
    <cellStyle name="?? 3" xfId="162"/>
    <cellStyle name="?? 30" xfId="163"/>
    <cellStyle name="?? 31" xfId="164"/>
    <cellStyle name="?? 32" xfId="165"/>
    <cellStyle name="?? 33" xfId="166"/>
    <cellStyle name="?? 34" xfId="167"/>
    <cellStyle name="?? 35" xfId="168"/>
    <cellStyle name="?? 36" xfId="169"/>
    <cellStyle name="?? 37" xfId="170"/>
    <cellStyle name="?? 38" xfId="171"/>
    <cellStyle name="?? 39" xfId="172"/>
    <cellStyle name="?? 4" xfId="173"/>
    <cellStyle name="?? 40" xfId="174"/>
    <cellStyle name="?? 41" xfId="175"/>
    <cellStyle name="?? 42" xfId="176"/>
    <cellStyle name="?? 5" xfId="177"/>
    <cellStyle name="?? 6" xfId="178"/>
    <cellStyle name="?? 7" xfId="179"/>
    <cellStyle name="?? 8" xfId="180"/>
    <cellStyle name="?? 9" xfId="181"/>
    <cellStyle name="?? [0.00]_PERSONAL" xfId="182"/>
    <cellStyle name="?? [0]" xfId="183"/>
    <cellStyle name="??&amp;O?&amp;H?_x0008__x000F__x0007_?_x0007__x0001__x0001_" xfId="184"/>
    <cellStyle name="??&amp;O?&amp;H?_x0008_??_x0007__x0001__x0001_" xfId="185"/>
    <cellStyle name="???? ???? ??????????" xfId="186"/>
    <cellStyle name="???? [0.00]_PERSONAL" xfId="187"/>
    <cellStyle name="???? [0]_NEGS" xfId="188"/>
    <cellStyle name="??????????" xfId="189"/>
    <cellStyle name="????_Loxinfo (Upgrade + New 10 nodes + Cisco Mem)3" xfId="190"/>
    <cellStyle name="???[0]_Book1" xfId="191"/>
    <cellStyle name="???_95" xfId="192"/>
    <cellStyle name="??_(????)??????" xfId="193"/>
    <cellStyle name="?Q\?1@" xfId="194"/>
    <cellStyle name="?Q\?1@ 10" xfId="195"/>
    <cellStyle name="?Q\?1@ 11" xfId="196"/>
    <cellStyle name="?Q\?1@ 12" xfId="197"/>
    <cellStyle name="?Q\?1@ 13" xfId="198"/>
    <cellStyle name="?Q\?1@ 14" xfId="199"/>
    <cellStyle name="?Q\?1@ 15" xfId="200"/>
    <cellStyle name="?Q\?1@ 16" xfId="201"/>
    <cellStyle name="?Q\?1@ 17" xfId="202"/>
    <cellStyle name="?Q\?1@ 18" xfId="203"/>
    <cellStyle name="?Q\?1@ 19" xfId="204"/>
    <cellStyle name="?Q\?1@ 2" xfId="205"/>
    <cellStyle name="?Q\?1@ 20" xfId="206"/>
    <cellStyle name="?Q\?1@ 21" xfId="207"/>
    <cellStyle name="?Q\?1@ 22" xfId="208"/>
    <cellStyle name="?Q\?1@ 23" xfId="209"/>
    <cellStyle name="?Q\?1@ 24" xfId="210"/>
    <cellStyle name="?Q\?1@ 25" xfId="211"/>
    <cellStyle name="?Q\?1@ 26" xfId="212"/>
    <cellStyle name="?Q\?1@ 27" xfId="213"/>
    <cellStyle name="?Q\?1@ 28" xfId="214"/>
    <cellStyle name="?Q\?1@ 29" xfId="215"/>
    <cellStyle name="?Q\?1@ 3" xfId="216"/>
    <cellStyle name="?Q\?1@ 30" xfId="217"/>
    <cellStyle name="?Q\?1@ 31" xfId="218"/>
    <cellStyle name="?Q\?1@ 32" xfId="219"/>
    <cellStyle name="?Q\?1@ 33" xfId="220"/>
    <cellStyle name="?Q\?1@ 34" xfId="221"/>
    <cellStyle name="?Q\?1@ 35" xfId="222"/>
    <cellStyle name="?Q\?1@ 36" xfId="223"/>
    <cellStyle name="?Q\?1@ 37" xfId="224"/>
    <cellStyle name="?Q\?1@ 38" xfId="225"/>
    <cellStyle name="?Q\?1@ 39" xfId="226"/>
    <cellStyle name="?Q\?1@ 4" xfId="227"/>
    <cellStyle name="?Q\?1@ 40" xfId="228"/>
    <cellStyle name="?Q\?1@ 41" xfId="229"/>
    <cellStyle name="?Q\?1@ 42" xfId="230"/>
    <cellStyle name="?Q\?1@ 5" xfId="231"/>
    <cellStyle name="?Q\?1@ 6" xfId="232"/>
    <cellStyle name="?Q\?1@ 7" xfId="233"/>
    <cellStyle name="?Q\?1@ 8" xfId="234"/>
    <cellStyle name="?Q\?1@ 9" xfId="235"/>
    <cellStyle name="?Q\?1@_New BS" xfId="236"/>
    <cellStyle name="_%(SignOnly)" xfId="237"/>
    <cellStyle name="_%(SignSpaceOnly)" xfId="238"/>
    <cellStyle name="_1 _ Summary BoQ revised" xfId="239"/>
    <cellStyle name="_1. Audit Pack_Format_Apr-10" xfId="240"/>
    <cellStyle name="_2 _ Idea BOM revised- Updated Mah" xfId="241"/>
    <cellStyle name="_2004 Appendix 7" xfId="242"/>
    <cellStyle name="_2006-11-09 Reliance 100mn Tender - SDS Integrations pricing" xfId="243"/>
    <cellStyle name="_28 June Expansion_Rev D" xfId="244"/>
    <cellStyle name="_2ND_CONS_MAR-2005_22.04.2005" xfId="245"/>
    <cellStyle name="_2ND_CONS_MAR-2005_22.04.2005 10" xfId="246"/>
    <cellStyle name="_2ND_CONS_MAR-2005_22.04.2005 11" xfId="247"/>
    <cellStyle name="_2ND_CONS_MAR-2005_22.04.2005 12" xfId="248"/>
    <cellStyle name="_2ND_CONS_MAR-2005_22.04.2005 13" xfId="249"/>
    <cellStyle name="_2ND_CONS_MAR-2005_22.04.2005 14" xfId="250"/>
    <cellStyle name="_2ND_CONS_MAR-2005_22.04.2005 15" xfId="251"/>
    <cellStyle name="_2ND_CONS_MAR-2005_22.04.2005 16" xfId="252"/>
    <cellStyle name="_2ND_CONS_MAR-2005_22.04.2005 17" xfId="253"/>
    <cellStyle name="_2ND_CONS_MAR-2005_22.04.2005 18" xfId="254"/>
    <cellStyle name="_2ND_CONS_MAR-2005_22.04.2005 19" xfId="255"/>
    <cellStyle name="_2ND_CONS_MAR-2005_22.04.2005 2" xfId="256"/>
    <cellStyle name="_2ND_CONS_MAR-2005_22.04.2005 20" xfId="257"/>
    <cellStyle name="_2ND_CONS_MAR-2005_22.04.2005 21" xfId="258"/>
    <cellStyle name="_2ND_CONS_MAR-2005_22.04.2005 22" xfId="259"/>
    <cellStyle name="_2ND_CONS_MAR-2005_22.04.2005 23" xfId="260"/>
    <cellStyle name="_2ND_CONS_MAR-2005_22.04.2005 24" xfId="261"/>
    <cellStyle name="_2ND_CONS_MAR-2005_22.04.2005 25" xfId="262"/>
    <cellStyle name="_2ND_CONS_MAR-2005_22.04.2005 26" xfId="263"/>
    <cellStyle name="_2ND_CONS_MAR-2005_22.04.2005 27" xfId="264"/>
    <cellStyle name="_2ND_CONS_MAR-2005_22.04.2005 28" xfId="265"/>
    <cellStyle name="_2ND_CONS_MAR-2005_22.04.2005 29" xfId="266"/>
    <cellStyle name="_2ND_CONS_MAR-2005_22.04.2005 3" xfId="267"/>
    <cellStyle name="_2ND_CONS_MAR-2005_22.04.2005 30" xfId="268"/>
    <cellStyle name="_2ND_CONS_MAR-2005_22.04.2005 31" xfId="269"/>
    <cellStyle name="_2ND_CONS_MAR-2005_22.04.2005 32" xfId="270"/>
    <cellStyle name="_2ND_CONS_MAR-2005_22.04.2005 33" xfId="271"/>
    <cellStyle name="_2ND_CONS_MAR-2005_22.04.2005 34" xfId="272"/>
    <cellStyle name="_2ND_CONS_MAR-2005_22.04.2005 35" xfId="273"/>
    <cellStyle name="_2ND_CONS_MAR-2005_22.04.2005 36" xfId="274"/>
    <cellStyle name="_2ND_CONS_MAR-2005_22.04.2005 37" xfId="275"/>
    <cellStyle name="_2ND_CONS_MAR-2005_22.04.2005 38" xfId="276"/>
    <cellStyle name="_2ND_CONS_MAR-2005_22.04.2005 39" xfId="277"/>
    <cellStyle name="_2ND_CONS_MAR-2005_22.04.2005 4" xfId="278"/>
    <cellStyle name="_2ND_CONS_MAR-2005_22.04.2005 40" xfId="279"/>
    <cellStyle name="_2ND_CONS_MAR-2005_22.04.2005 41" xfId="280"/>
    <cellStyle name="_2ND_CONS_MAR-2005_22.04.2005 42" xfId="281"/>
    <cellStyle name="_2ND_CONS_MAR-2005_22.04.2005 5" xfId="282"/>
    <cellStyle name="_2ND_CONS_MAR-2005_22.04.2005 6" xfId="283"/>
    <cellStyle name="_2ND_CONS_MAR-2005_22.04.2005 7" xfId="284"/>
    <cellStyle name="_2ND_CONS_MAR-2005_22.04.2005 8" xfId="285"/>
    <cellStyle name="_2ND_CONS_MAR-2005_22.04.2005 9" xfId="286"/>
    <cellStyle name="_2ND_CONS_MAR-2005_22.04.2005_ICL_Standalone_Mar-11" xfId="287"/>
    <cellStyle name="_2ND_CONS_MAR-2005_22.04.2005_Network Cost-MIS" xfId="288"/>
    <cellStyle name="_2ND_CONS_MAR-2005_22.04.2005_New BS" xfId="289"/>
    <cellStyle name="_3_Transmission BOQ -ETL" xfId="290"/>
    <cellStyle name="_3CD Annexures AY05-06" xfId="291"/>
    <cellStyle name="_3CD Annexures AY05-06 10" xfId="292"/>
    <cellStyle name="_3CD Annexures AY05-06 11" xfId="293"/>
    <cellStyle name="_3CD Annexures AY05-06 12" xfId="294"/>
    <cellStyle name="_3CD Annexures AY05-06 13" xfId="295"/>
    <cellStyle name="_3CD Annexures AY05-06 14" xfId="296"/>
    <cellStyle name="_3CD Annexures AY05-06 15" xfId="297"/>
    <cellStyle name="_3CD Annexures AY05-06 16" xfId="298"/>
    <cellStyle name="_3CD Annexures AY05-06 17" xfId="299"/>
    <cellStyle name="_3CD Annexures AY05-06 18" xfId="300"/>
    <cellStyle name="_3CD Annexures AY05-06 19" xfId="301"/>
    <cellStyle name="_3CD Annexures AY05-06 2" xfId="302"/>
    <cellStyle name="_3CD Annexures AY05-06 20" xfId="303"/>
    <cellStyle name="_3CD Annexures AY05-06 21" xfId="304"/>
    <cellStyle name="_3CD Annexures AY05-06 22" xfId="305"/>
    <cellStyle name="_3CD Annexures AY05-06 23" xfId="306"/>
    <cellStyle name="_3CD Annexures AY05-06 24" xfId="307"/>
    <cellStyle name="_3CD Annexures AY05-06 25" xfId="308"/>
    <cellStyle name="_3CD Annexures AY05-06 26" xfId="309"/>
    <cellStyle name="_3CD Annexures AY05-06 27" xfId="310"/>
    <cellStyle name="_3CD Annexures AY05-06 28" xfId="311"/>
    <cellStyle name="_3CD Annexures AY05-06 29" xfId="312"/>
    <cellStyle name="_3CD Annexures AY05-06 3" xfId="313"/>
    <cellStyle name="_3CD Annexures AY05-06 30" xfId="314"/>
    <cellStyle name="_3CD Annexures AY05-06 31" xfId="315"/>
    <cellStyle name="_3CD Annexures AY05-06 32" xfId="316"/>
    <cellStyle name="_3CD Annexures AY05-06 33" xfId="317"/>
    <cellStyle name="_3CD Annexures AY05-06 34" xfId="318"/>
    <cellStyle name="_3CD Annexures AY05-06 35" xfId="319"/>
    <cellStyle name="_3CD Annexures AY05-06 36" xfId="320"/>
    <cellStyle name="_3CD Annexures AY05-06 37" xfId="321"/>
    <cellStyle name="_3CD Annexures AY05-06 38" xfId="322"/>
    <cellStyle name="_3CD Annexures AY05-06 39" xfId="323"/>
    <cellStyle name="_3CD Annexures AY05-06 4" xfId="324"/>
    <cellStyle name="_3CD Annexures AY05-06 40" xfId="325"/>
    <cellStyle name="_3CD Annexures AY05-06 41" xfId="326"/>
    <cellStyle name="_3CD Annexures AY05-06 42" xfId="327"/>
    <cellStyle name="_3CD Annexures AY05-06 5" xfId="328"/>
    <cellStyle name="_3CD Annexures AY05-06 6" xfId="329"/>
    <cellStyle name="_3CD Annexures AY05-06 7" xfId="330"/>
    <cellStyle name="_3CD Annexures AY05-06 8" xfId="331"/>
    <cellStyle name="_3CD Annexures AY05-06 9" xfId="332"/>
    <cellStyle name="_3CD Annexures AY05-06_ICL_Standalone_Mar-11" xfId="333"/>
    <cellStyle name="_3CD Annexures AY05-06_Network Cost-MIS" xfId="334"/>
    <cellStyle name="_3CD Annexures AY05-06_New BS" xfId="335"/>
    <cellStyle name="_4_Features for ETL" xfId="336"/>
    <cellStyle name="_6 _ R11 Features for ICL_ Rev D_from Kailas" xfId="337"/>
    <cellStyle name="_9 _ BoQ - ML Manager7" xfId="338"/>
    <cellStyle name="_9_R11 Features for ICL_Priced - Rev E" xfId="339"/>
    <cellStyle name="_9thFeb_1350_capex model" xfId="340"/>
    <cellStyle name="_ABTL BS  PL FOR THE PERIOD  5 20 PMJuly-07" xfId="341"/>
    <cellStyle name="_ABTL Consolidated Accounts Dec-08 (2)" xfId="342"/>
    <cellStyle name="_ABTL FINANCIALS  Final March-08dt 08-04-08" xfId="343"/>
    <cellStyle name="_ABTL FINANCIALS  JAN-08" xfId="344"/>
    <cellStyle name="_ABTL notes on accounts" xfId="345"/>
    <cellStyle name="_ABTL-Final March-Auditor`08" xfId="346"/>
    <cellStyle name="_ABTL-Final March`08" xfId="347"/>
    <cellStyle name="_ABTL-SCHEDULE OF BALANCE SHEET MAY-08" xfId="348"/>
    <cellStyle name="_ABTLL-Apr-08_New Format_Final_22(1).04" xfId="349"/>
    <cellStyle name="_ABTLL-June-08" xfId="350"/>
    <cellStyle name="_ABTLL-Mar-08_New Format_Final_18.04_Prakash" xfId="351"/>
    <cellStyle name="_ABTLL-Mar-08_New Format_Final_22(1).04" xfId="352"/>
    <cellStyle name="_ABTLL-May-08" xfId="353"/>
    <cellStyle name="_Accelrated depreciation detail_Jun`06" xfId="354"/>
    <cellStyle name="_Accelrated depreciation detail_Nov`06_Final" xfId="355"/>
    <cellStyle name="_Accelrated depreciation detail_Oct`06_Final" xfId="356"/>
    <cellStyle name="_Accelrated depreciation detail_Sep`06.01" xfId="357"/>
    <cellStyle name="_Access Charges - Unit wise Feb 04" xfId="358"/>
    <cellStyle name="_Access Charges Infotel" xfId="359"/>
    <cellStyle name="_Access Charges Mobility" xfId="360"/>
    <cellStyle name="_Access KPI_Nov 04" xfId="361"/>
    <cellStyle name="_ACCRUED BILLING" xfId="362"/>
    <cellStyle name="_Activation Fee _Prepaid_Aug  06" xfId="363"/>
    <cellStyle name="_Activation Fee _Prepaid_July  06" xfId="364"/>
    <cellStyle name="_Activation Fee _Prepaid_June  06" xfId="365"/>
    <cellStyle name="_Activation Fee _Prepaid_May 06" xfId="366"/>
    <cellStyle name="_Additions detail sept_UPW" xfId="367"/>
    <cellStyle name="_Additions detail sept_UPW 10" xfId="368"/>
    <cellStyle name="_Additions detail sept_UPW 11" xfId="369"/>
    <cellStyle name="_Additions detail sept_UPW 12" xfId="370"/>
    <cellStyle name="_Additions detail sept_UPW 13" xfId="371"/>
    <cellStyle name="_Additions detail sept_UPW 14" xfId="372"/>
    <cellStyle name="_Additions detail sept_UPW 15" xfId="373"/>
    <cellStyle name="_Additions detail sept_UPW 16" xfId="374"/>
    <cellStyle name="_Additions detail sept_UPW 17" xfId="375"/>
    <cellStyle name="_Additions detail sept_UPW 18" xfId="376"/>
    <cellStyle name="_Additions detail sept_UPW 19" xfId="377"/>
    <cellStyle name="_Additions detail sept_UPW 2" xfId="378"/>
    <cellStyle name="_Additions detail sept_UPW 20" xfId="379"/>
    <cellStyle name="_Additions detail sept_UPW 21" xfId="380"/>
    <cellStyle name="_Additions detail sept_UPW 22" xfId="381"/>
    <cellStyle name="_Additions detail sept_UPW 23" xfId="382"/>
    <cellStyle name="_Additions detail sept_UPW 24" xfId="383"/>
    <cellStyle name="_Additions detail sept_UPW 25" xfId="384"/>
    <cellStyle name="_Additions detail sept_UPW 26" xfId="385"/>
    <cellStyle name="_Additions detail sept_UPW 27" xfId="386"/>
    <cellStyle name="_Additions detail sept_UPW 28" xfId="387"/>
    <cellStyle name="_Additions detail sept_UPW 29" xfId="388"/>
    <cellStyle name="_Additions detail sept_UPW 3" xfId="389"/>
    <cellStyle name="_Additions detail sept_UPW 30" xfId="390"/>
    <cellStyle name="_Additions detail sept_UPW 31" xfId="391"/>
    <cellStyle name="_Additions detail sept_UPW 32" xfId="392"/>
    <cellStyle name="_Additions detail sept_UPW 33" xfId="393"/>
    <cellStyle name="_Additions detail sept_UPW 34" xfId="394"/>
    <cellStyle name="_Additions detail sept_UPW 35" xfId="395"/>
    <cellStyle name="_Additions detail sept_UPW 36" xfId="396"/>
    <cellStyle name="_Additions detail sept_UPW 37" xfId="397"/>
    <cellStyle name="_Additions detail sept_UPW 38" xfId="398"/>
    <cellStyle name="_Additions detail sept_UPW 39" xfId="399"/>
    <cellStyle name="_Additions detail sept_UPW 4" xfId="400"/>
    <cellStyle name="_Additions detail sept_UPW 40" xfId="401"/>
    <cellStyle name="_Additions detail sept_UPW 41" xfId="402"/>
    <cellStyle name="_Additions detail sept_UPW 42" xfId="403"/>
    <cellStyle name="_Additions detail sept_UPW 5" xfId="404"/>
    <cellStyle name="_Additions detail sept_UPW 6" xfId="405"/>
    <cellStyle name="_Additions detail sept_UPW 7" xfId="406"/>
    <cellStyle name="_Additions detail sept_UPW 8" xfId="407"/>
    <cellStyle name="_Additions detail sept_UPW 9" xfId="408"/>
    <cellStyle name="_Additions detail sept_UPW_ICL_Standalone_Mar-11" xfId="409"/>
    <cellStyle name="_Additions detail sept_UPW_Network Cost-MIS" xfId="410"/>
    <cellStyle name="_Additions detail sept_UPW_New BS" xfId="411"/>
    <cellStyle name="_Addl-budget-2006" xfId="412"/>
    <cellStyle name="_Addl-budget-2006-v1" xfId="413"/>
    <cellStyle name="_Addl-budget-2006_1" xfId="414"/>
    <cellStyle name="_Addl-capex-Jul-2006-v1" xfId="415"/>
    <cellStyle name="_Addl-capex-Jul-2006-v1_1" xfId="416"/>
    <cellStyle name="_Addl-capex-Jul-2006-v2" xfId="417"/>
    <cellStyle name="_Addl-capex-Jul-2006-v3" xfId="418"/>
    <cellStyle name="_Aditya Birla -Closing Mar`08" xfId="419"/>
    <cellStyle name="_Adj up to 30.09.06" xfId="420"/>
    <cellStyle name="_Adjustment report for Aug 06" xfId="421"/>
    <cellStyle name="_Adjustment report for July 06" xfId="422"/>
    <cellStyle name="_Admin fees Apr 06" xfId="423"/>
    <cellStyle name="_Admin fees Aug  06" xfId="424"/>
    <cellStyle name="_Admin fees July  06" xfId="425"/>
    <cellStyle name="_Admin fees June  06" xfId="426"/>
    <cellStyle name="_Admin fees May  06" xfId="427"/>
    <cellStyle name="_Admin Others" xfId="428"/>
    <cellStyle name="_Admin revenue" xfId="429"/>
    <cellStyle name="_Admin revenue Sep 06" xfId="430"/>
    <cellStyle name="_ALLOCATION OF FOREX FLUCTUATION 03-04" xfId="431"/>
    <cellStyle name="_ALLOCATION OF FOREX FLUCTUATION 03-04 10" xfId="432"/>
    <cellStyle name="_ALLOCATION OF FOREX FLUCTUATION 03-04 11" xfId="433"/>
    <cellStyle name="_ALLOCATION OF FOREX FLUCTUATION 03-04 12" xfId="434"/>
    <cellStyle name="_ALLOCATION OF FOREX FLUCTUATION 03-04 13" xfId="435"/>
    <cellStyle name="_ALLOCATION OF FOREX FLUCTUATION 03-04 14" xfId="436"/>
    <cellStyle name="_ALLOCATION OF FOREX FLUCTUATION 03-04 15" xfId="437"/>
    <cellStyle name="_ALLOCATION OF FOREX FLUCTUATION 03-04 16" xfId="438"/>
    <cellStyle name="_ALLOCATION OF FOREX FLUCTUATION 03-04 17" xfId="439"/>
    <cellStyle name="_ALLOCATION OF FOREX FLUCTUATION 03-04 18" xfId="440"/>
    <cellStyle name="_ALLOCATION OF FOREX FLUCTUATION 03-04 19" xfId="441"/>
    <cellStyle name="_ALLOCATION OF FOREX FLUCTUATION 03-04 2" xfId="442"/>
    <cellStyle name="_ALLOCATION OF FOREX FLUCTUATION 03-04 20" xfId="443"/>
    <cellStyle name="_ALLOCATION OF FOREX FLUCTUATION 03-04 21" xfId="444"/>
    <cellStyle name="_ALLOCATION OF FOREX FLUCTUATION 03-04 22" xfId="445"/>
    <cellStyle name="_ALLOCATION OF FOREX FLUCTUATION 03-04 23" xfId="446"/>
    <cellStyle name="_ALLOCATION OF FOREX FLUCTUATION 03-04 24" xfId="447"/>
    <cellStyle name="_ALLOCATION OF FOREX FLUCTUATION 03-04 25" xfId="448"/>
    <cellStyle name="_ALLOCATION OF FOREX FLUCTUATION 03-04 26" xfId="449"/>
    <cellStyle name="_ALLOCATION OF FOREX FLUCTUATION 03-04 27" xfId="450"/>
    <cellStyle name="_ALLOCATION OF FOREX FLUCTUATION 03-04 28" xfId="451"/>
    <cellStyle name="_ALLOCATION OF FOREX FLUCTUATION 03-04 29" xfId="452"/>
    <cellStyle name="_ALLOCATION OF FOREX FLUCTUATION 03-04 3" xfId="453"/>
    <cellStyle name="_ALLOCATION OF FOREX FLUCTUATION 03-04 30" xfId="454"/>
    <cellStyle name="_ALLOCATION OF FOREX FLUCTUATION 03-04 31" xfId="455"/>
    <cellStyle name="_ALLOCATION OF FOREX FLUCTUATION 03-04 32" xfId="456"/>
    <cellStyle name="_ALLOCATION OF FOREX FLUCTUATION 03-04 33" xfId="457"/>
    <cellStyle name="_ALLOCATION OF FOREX FLUCTUATION 03-04 34" xfId="458"/>
    <cellStyle name="_ALLOCATION OF FOREX FLUCTUATION 03-04 35" xfId="459"/>
    <cellStyle name="_ALLOCATION OF FOREX FLUCTUATION 03-04 36" xfId="460"/>
    <cellStyle name="_ALLOCATION OF FOREX FLUCTUATION 03-04 37" xfId="461"/>
    <cellStyle name="_ALLOCATION OF FOREX FLUCTUATION 03-04 38" xfId="462"/>
    <cellStyle name="_ALLOCATION OF FOREX FLUCTUATION 03-04 39" xfId="463"/>
    <cellStyle name="_ALLOCATION OF FOREX FLUCTUATION 03-04 4" xfId="464"/>
    <cellStyle name="_ALLOCATION OF FOREX FLUCTUATION 03-04 40" xfId="465"/>
    <cellStyle name="_ALLOCATION OF FOREX FLUCTUATION 03-04 41" xfId="466"/>
    <cellStyle name="_ALLOCATION OF FOREX FLUCTUATION 03-04 42" xfId="467"/>
    <cellStyle name="_ALLOCATION OF FOREX FLUCTUATION 03-04 5" xfId="468"/>
    <cellStyle name="_ALLOCATION OF FOREX FLUCTUATION 03-04 6" xfId="469"/>
    <cellStyle name="_ALLOCATION OF FOREX FLUCTUATION 03-04 7" xfId="470"/>
    <cellStyle name="_ALLOCATION OF FOREX FLUCTUATION 03-04 8" xfId="471"/>
    <cellStyle name="_ALLOCATION OF FOREX FLUCTUATION 03-04 9" xfId="472"/>
    <cellStyle name="_ALLOCATION OF FOREX FLUCTUATION 03-04_ICL_Standalone_Mar-11" xfId="473"/>
    <cellStyle name="_ALLOCATION OF FOREX FLUCTUATION 03-04_Network Cost-MIS" xfId="474"/>
    <cellStyle name="_ALLOCATION OF FOREX FLUCTUATION 03-04_New BS" xfId="475"/>
    <cellStyle name="_ALLOCATION OF FOREX JUN`06 HO" xfId="476"/>
    <cellStyle name="_ALLOCATION OF FOREX Sep`06 HO" xfId="477"/>
    <cellStyle name="_AMC LIST-RE-Revised" xfId="478"/>
    <cellStyle name="_AMC LIST-RE-Revised 10" xfId="479"/>
    <cellStyle name="_AMC LIST-RE-Revised 11" xfId="480"/>
    <cellStyle name="_AMC LIST-RE-Revised 12" xfId="481"/>
    <cellStyle name="_AMC LIST-RE-Revised 13" xfId="482"/>
    <cellStyle name="_AMC LIST-RE-Revised 14" xfId="483"/>
    <cellStyle name="_AMC LIST-RE-Revised 15" xfId="484"/>
    <cellStyle name="_AMC LIST-RE-Revised 16" xfId="485"/>
    <cellStyle name="_AMC LIST-RE-Revised 17" xfId="486"/>
    <cellStyle name="_AMC LIST-RE-Revised 18" xfId="487"/>
    <cellStyle name="_AMC LIST-RE-Revised 19" xfId="488"/>
    <cellStyle name="_AMC LIST-RE-Revised 2" xfId="489"/>
    <cellStyle name="_AMC LIST-RE-Revised 20" xfId="490"/>
    <cellStyle name="_AMC LIST-RE-Revised 21" xfId="491"/>
    <cellStyle name="_AMC LIST-RE-Revised 22" xfId="492"/>
    <cellStyle name="_AMC LIST-RE-Revised 23" xfId="493"/>
    <cellStyle name="_AMC LIST-RE-Revised 24" xfId="494"/>
    <cellStyle name="_AMC LIST-RE-Revised 25" xfId="495"/>
    <cellStyle name="_AMC LIST-RE-Revised 26" xfId="496"/>
    <cellStyle name="_AMC LIST-RE-Revised 27" xfId="497"/>
    <cellStyle name="_AMC LIST-RE-Revised 28" xfId="498"/>
    <cellStyle name="_AMC LIST-RE-Revised 29" xfId="499"/>
    <cellStyle name="_AMC LIST-RE-Revised 3" xfId="500"/>
    <cellStyle name="_AMC LIST-RE-Revised 30" xfId="501"/>
    <cellStyle name="_AMC LIST-RE-Revised 31" xfId="502"/>
    <cellStyle name="_AMC LIST-RE-Revised 32" xfId="503"/>
    <cellStyle name="_AMC LIST-RE-Revised 33" xfId="504"/>
    <cellStyle name="_AMC LIST-RE-Revised 34" xfId="505"/>
    <cellStyle name="_AMC LIST-RE-Revised 35" xfId="506"/>
    <cellStyle name="_AMC LIST-RE-Revised 36" xfId="507"/>
    <cellStyle name="_AMC LIST-RE-Revised 37" xfId="508"/>
    <cellStyle name="_AMC LIST-RE-Revised 38" xfId="509"/>
    <cellStyle name="_AMC LIST-RE-Revised 39" xfId="510"/>
    <cellStyle name="_AMC LIST-RE-Revised 4" xfId="511"/>
    <cellStyle name="_AMC LIST-RE-Revised 40" xfId="512"/>
    <cellStyle name="_AMC LIST-RE-Revised 41" xfId="513"/>
    <cellStyle name="_AMC LIST-RE-Revised 42" xfId="514"/>
    <cellStyle name="_AMC LIST-RE-Revised 5" xfId="515"/>
    <cellStyle name="_AMC LIST-RE-Revised 6" xfId="516"/>
    <cellStyle name="_AMC LIST-RE-Revised 7" xfId="517"/>
    <cellStyle name="_AMC LIST-RE-Revised 8" xfId="518"/>
    <cellStyle name="_AMC LIST-RE-Revised 9" xfId="519"/>
    <cellStyle name="_AMC LIST-RE-Revised_ICL_Standalone_Mar-11" xfId="520"/>
    <cellStyle name="_AMC LIST-RE-Revised_Network Cost-MIS" xfId="521"/>
    <cellStyle name="_AMC LIST-RE-Revised_New BS" xfId="522"/>
    <cellStyle name="_AMC_Prvn" xfId="523"/>
    <cellStyle name="_AP" xfId="524"/>
    <cellStyle name="_April  06 IN GL Reco" xfId="525"/>
    <cellStyle name="_ARO WORKING JUN'06" xfId="526"/>
    <cellStyle name="_ARO WORKING Nov'06" xfId="527"/>
    <cellStyle name="_ARO WORKING Oct'06" xfId="528"/>
    <cellStyle name="_ARO WORKING Sep'06" xfId="529"/>
    <cellStyle name="_Asset clearing -30th sep-05 (schedule)" xfId="530"/>
    <cellStyle name="_Asset clearing -30th sep-05 (schedule) 10" xfId="531"/>
    <cellStyle name="_Asset clearing -30th sep-05 (schedule) 11" xfId="532"/>
    <cellStyle name="_Asset clearing -30th sep-05 (schedule) 12" xfId="533"/>
    <cellStyle name="_Asset clearing -30th sep-05 (schedule) 13" xfId="534"/>
    <cellStyle name="_Asset clearing -30th sep-05 (schedule) 14" xfId="535"/>
    <cellStyle name="_Asset clearing -30th sep-05 (schedule) 15" xfId="536"/>
    <cellStyle name="_Asset clearing -30th sep-05 (schedule) 16" xfId="537"/>
    <cellStyle name="_Asset clearing -30th sep-05 (schedule) 17" xfId="538"/>
    <cellStyle name="_Asset clearing -30th sep-05 (schedule) 18" xfId="539"/>
    <cellStyle name="_Asset clearing -30th sep-05 (schedule) 19" xfId="540"/>
    <cellStyle name="_Asset clearing -30th sep-05 (schedule) 2" xfId="541"/>
    <cellStyle name="_Asset clearing -30th sep-05 (schedule) 20" xfId="542"/>
    <cellStyle name="_Asset clearing -30th sep-05 (schedule) 21" xfId="543"/>
    <cellStyle name="_Asset clearing -30th sep-05 (schedule) 22" xfId="544"/>
    <cellStyle name="_Asset clearing -30th sep-05 (schedule) 23" xfId="545"/>
    <cellStyle name="_Asset clearing -30th sep-05 (schedule) 24" xfId="546"/>
    <cellStyle name="_Asset clearing -30th sep-05 (schedule) 25" xfId="547"/>
    <cellStyle name="_Asset clearing -30th sep-05 (schedule) 26" xfId="548"/>
    <cellStyle name="_Asset clearing -30th sep-05 (schedule) 27" xfId="549"/>
    <cellStyle name="_Asset clearing -30th sep-05 (schedule) 28" xfId="550"/>
    <cellStyle name="_Asset clearing -30th sep-05 (schedule) 29" xfId="551"/>
    <cellStyle name="_Asset clearing -30th sep-05 (schedule) 3" xfId="552"/>
    <cellStyle name="_Asset clearing -30th sep-05 (schedule) 30" xfId="553"/>
    <cellStyle name="_Asset clearing -30th sep-05 (schedule) 31" xfId="554"/>
    <cellStyle name="_Asset clearing -30th sep-05 (schedule) 32" xfId="555"/>
    <cellStyle name="_Asset clearing -30th sep-05 (schedule) 33" xfId="556"/>
    <cellStyle name="_Asset clearing -30th sep-05 (schedule) 34" xfId="557"/>
    <cellStyle name="_Asset clearing -30th sep-05 (schedule) 35" xfId="558"/>
    <cellStyle name="_Asset clearing -30th sep-05 (schedule) 36" xfId="559"/>
    <cellStyle name="_Asset clearing -30th sep-05 (schedule) 37" xfId="560"/>
    <cellStyle name="_Asset clearing -30th sep-05 (schedule) 38" xfId="561"/>
    <cellStyle name="_Asset clearing -30th sep-05 (schedule) 39" xfId="562"/>
    <cellStyle name="_Asset clearing -30th sep-05 (schedule) 4" xfId="563"/>
    <cellStyle name="_Asset clearing -30th sep-05 (schedule) 40" xfId="564"/>
    <cellStyle name="_Asset clearing -30th sep-05 (schedule) 41" xfId="565"/>
    <cellStyle name="_Asset clearing -30th sep-05 (schedule) 42" xfId="566"/>
    <cellStyle name="_Asset clearing -30th sep-05 (schedule) 5" xfId="567"/>
    <cellStyle name="_Asset clearing -30th sep-05 (schedule) 6" xfId="568"/>
    <cellStyle name="_Asset clearing -30th sep-05 (schedule) 7" xfId="569"/>
    <cellStyle name="_Asset clearing -30th sep-05 (schedule) 8" xfId="570"/>
    <cellStyle name="_Asset clearing -30th sep-05 (schedule) 9" xfId="571"/>
    <cellStyle name="_Asset clearing -30th sep-05 (schedule)_ICL_Standalone_Mar-11" xfId="572"/>
    <cellStyle name="_Asset clearing -30th sep-05 (schedule)_Network Cost-MIS" xfId="573"/>
    <cellStyle name="_Asset clearing -30th sep-05 (schedule)_New BS" xfId="574"/>
    <cellStyle name="_Asset Clearing -37451" xfId="575"/>
    <cellStyle name="_Asset clearing 31 12 05 dt 12 1 06" xfId="576"/>
    <cellStyle name="_Asset Retirement reprot Sep`06" xfId="577"/>
    <cellStyle name="_Assets Clearing March-08-ABTL" xfId="578"/>
    <cellStyle name="_Audit Pack Bs ver 2" xfId="579"/>
    <cellStyle name="_Audit Pack Bs ver 2 10" xfId="580"/>
    <cellStyle name="_Audit Pack Bs ver 2 11" xfId="581"/>
    <cellStyle name="_Audit Pack Bs ver 2 12" xfId="582"/>
    <cellStyle name="_Audit Pack Bs ver 2 13" xfId="583"/>
    <cellStyle name="_Audit Pack Bs ver 2 14" xfId="584"/>
    <cellStyle name="_Audit Pack Bs ver 2 15" xfId="585"/>
    <cellStyle name="_Audit Pack Bs ver 2 16" xfId="586"/>
    <cellStyle name="_Audit Pack Bs ver 2 17" xfId="587"/>
    <cellStyle name="_Audit Pack Bs ver 2 18" xfId="588"/>
    <cellStyle name="_Audit Pack Bs ver 2 19" xfId="589"/>
    <cellStyle name="_Audit Pack Bs ver 2 2" xfId="590"/>
    <cellStyle name="_Audit Pack Bs ver 2 20" xfId="591"/>
    <cellStyle name="_Audit Pack Bs ver 2 21" xfId="592"/>
    <cellStyle name="_Audit Pack Bs ver 2 22" xfId="593"/>
    <cellStyle name="_Audit Pack Bs ver 2 23" xfId="594"/>
    <cellStyle name="_Audit Pack Bs ver 2 24" xfId="595"/>
    <cellStyle name="_Audit Pack Bs ver 2 25" xfId="596"/>
    <cellStyle name="_Audit Pack Bs ver 2 26" xfId="597"/>
    <cellStyle name="_Audit Pack Bs ver 2 27" xfId="598"/>
    <cellStyle name="_Audit Pack Bs ver 2 28" xfId="599"/>
    <cellStyle name="_Audit Pack Bs ver 2 29" xfId="600"/>
    <cellStyle name="_Audit Pack Bs ver 2 3" xfId="601"/>
    <cellStyle name="_Audit Pack Bs ver 2 30" xfId="602"/>
    <cellStyle name="_Audit Pack Bs ver 2 31" xfId="603"/>
    <cellStyle name="_Audit Pack Bs ver 2 32" xfId="604"/>
    <cellStyle name="_Audit Pack Bs ver 2 33" xfId="605"/>
    <cellStyle name="_Audit Pack Bs ver 2 34" xfId="606"/>
    <cellStyle name="_Audit Pack Bs ver 2 35" xfId="607"/>
    <cellStyle name="_Audit Pack Bs ver 2 36" xfId="608"/>
    <cellStyle name="_Audit Pack Bs ver 2 37" xfId="609"/>
    <cellStyle name="_Audit Pack Bs ver 2 38" xfId="610"/>
    <cellStyle name="_Audit Pack Bs ver 2 39" xfId="611"/>
    <cellStyle name="_Audit Pack Bs ver 2 4" xfId="612"/>
    <cellStyle name="_Audit Pack Bs ver 2 40" xfId="613"/>
    <cellStyle name="_Audit Pack Bs ver 2 41" xfId="614"/>
    <cellStyle name="_Audit Pack Bs ver 2 42" xfId="615"/>
    <cellStyle name="_Audit Pack Bs ver 2 5" xfId="616"/>
    <cellStyle name="_Audit Pack Bs ver 2 6" xfId="617"/>
    <cellStyle name="_Audit Pack Bs ver 2 7" xfId="618"/>
    <cellStyle name="_Audit Pack Bs ver 2 8" xfId="619"/>
    <cellStyle name="_Audit Pack Bs ver 2 9" xfId="620"/>
    <cellStyle name="_Audit Pack Bs ver 2_Network Cost-MIS" xfId="621"/>
    <cellStyle name="_Audit Pack Bs ver 2_New BS" xfId="622"/>
    <cellStyle name="_Audit Pack-Mar-08_Rev" xfId="623"/>
    <cellStyle name="_Audit Pack-Mar-08_Rev 10" xfId="624"/>
    <cellStyle name="_Audit Pack-Mar-08_Rev 11" xfId="625"/>
    <cellStyle name="_Audit Pack-Mar-08_Rev 12" xfId="626"/>
    <cellStyle name="_Audit Pack-Mar-08_Rev 13" xfId="627"/>
    <cellStyle name="_Audit Pack-Mar-08_Rev 14" xfId="628"/>
    <cellStyle name="_Audit Pack-Mar-08_Rev 15" xfId="629"/>
    <cellStyle name="_Audit Pack-Mar-08_Rev 16" xfId="630"/>
    <cellStyle name="_Audit Pack-Mar-08_Rev 17" xfId="631"/>
    <cellStyle name="_Audit Pack-Mar-08_Rev 18" xfId="632"/>
    <cellStyle name="_Audit Pack-Mar-08_Rev 19" xfId="633"/>
    <cellStyle name="_Audit Pack-Mar-08_Rev 2" xfId="634"/>
    <cellStyle name="_Audit Pack-Mar-08_Rev 20" xfId="635"/>
    <cellStyle name="_Audit Pack-Mar-08_Rev 21" xfId="636"/>
    <cellStyle name="_Audit Pack-Mar-08_Rev 22" xfId="637"/>
    <cellStyle name="_Audit Pack-Mar-08_Rev 23" xfId="638"/>
    <cellStyle name="_Audit Pack-Mar-08_Rev 24" xfId="639"/>
    <cellStyle name="_Audit Pack-Mar-08_Rev 25" xfId="640"/>
    <cellStyle name="_Audit Pack-Mar-08_Rev 26" xfId="641"/>
    <cellStyle name="_Audit Pack-Mar-08_Rev 27" xfId="642"/>
    <cellStyle name="_Audit Pack-Mar-08_Rev 28" xfId="643"/>
    <cellStyle name="_Audit Pack-Mar-08_Rev 29" xfId="644"/>
    <cellStyle name="_Audit Pack-Mar-08_Rev 3" xfId="645"/>
    <cellStyle name="_Audit Pack-Mar-08_Rev 30" xfId="646"/>
    <cellStyle name="_Audit Pack-Mar-08_Rev 31" xfId="647"/>
    <cellStyle name="_Audit Pack-Mar-08_Rev 32" xfId="648"/>
    <cellStyle name="_Audit Pack-Mar-08_Rev 33" xfId="649"/>
    <cellStyle name="_Audit Pack-Mar-08_Rev 34" xfId="650"/>
    <cellStyle name="_Audit Pack-Mar-08_Rev 35" xfId="651"/>
    <cellStyle name="_Audit Pack-Mar-08_Rev 36" xfId="652"/>
    <cellStyle name="_Audit Pack-Mar-08_Rev 37" xfId="653"/>
    <cellStyle name="_Audit Pack-Mar-08_Rev 38" xfId="654"/>
    <cellStyle name="_Audit Pack-Mar-08_Rev 39" xfId="655"/>
    <cellStyle name="_Audit Pack-Mar-08_Rev 4" xfId="656"/>
    <cellStyle name="_Audit Pack-Mar-08_Rev 40" xfId="657"/>
    <cellStyle name="_Audit Pack-Mar-08_Rev 41" xfId="658"/>
    <cellStyle name="_Audit Pack-Mar-08_Rev 42" xfId="659"/>
    <cellStyle name="_Audit Pack-Mar-08_Rev 5" xfId="660"/>
    <cellStyle name="_Audit Pack-Mar-08_Rev 6" xfId="661"/>
    <cellStyle name="_Audit Pack-Mar-08_Rev 7" xfId="662"/>
    <cellStyle name="_Audit Pack-Mar-08_Rev 8" xfId="663"/>
    <cellStyle name="_Audit Pack-Mar-08_Rev 9" xfId="664"/>
    <cellStyle name="_Audit Pack-Mar-08_Rev_Network Cost-MIS" xfId="665"/>
    <cellStyle name="_Audit Pack-Mar-08_Rev_New BS" xfId="666"/>
    <cellStyle name="_AUDIT SCHEDULE 01-02_MAR02" xfId="667"/>
    <cellStyle name="_AUDIT SCHEDULE 01-02_MAR02 10" xfId="668"/>
    <cellStyle name="_AUDIT SCHEDULE 01-02_MAR02 11" xfId="669"/>
    <cellStyle name="_AUDIT SCHEDULE 01-02_MAR02 12" xfId="670"/>
    <cellStyle name="_AUDIT SCHEDULE 01-02_MAR02 13" xfId="671"/>
    <cellStyle name="_AUDIT SCHEDULE 01-02_MAR02 14" xfId="672"/>
    <cellStyle name="_AUDIT SCHEDULE 01-02_MAR02 15" xfId="673"/>
    <cellStyle name="_AUDIT SCHEDULE 01-02_MAR02 16" xfId="674"/>
    <cellStyle name="_AUDIT SCHEDULE 01-02_MAR02 17" xfId="675"/>
    <cellStyle name="_AUDIT SCHEDULE 01-02_MAR02 18" xfId="676"/>
    <cellStyle name="_AUDIT SCHEDULE 01-02_MAR02 19" xfId="677"/>
    <cellStyle name="_AUDIT SCHEDULE 01-02_MAR02 2" xfId="678"/>
    <cellStyle name="_AUDIT SCHEDULE 01-02_MAR02 20" xfId="679"/>
    <cellStyle name="_AUDIT SCHEDULE 01-02_MAR02 21" xfId="680"/>
    <cellStyle name="_AUDIT SCHEDULE 01-02_MAR02 22" xfId="681"/>
    <cellStyle name="_AUDIT SCHEDULE 01-02_MAR02 23" xfId="682"/>
    <cellStyle name="_AUDIT SCHEDULE 01-02_MAR02 24" xfId="683"/>
    <cellStyle name="_AUDIT SCHEDULE 01-02_MAR02 25" xfId="684"/>
    <cellStyle name="_AUDIT SCHEDULE 01-02_MAR02 26" xfId="685"/>
    <cellStyle name="_AUDIT SCHEDULE 01-02_MAR02 27" xfId="686"/>
    <cellStyle name="_AUDIT SCHEDULE 01-02_MAR02 28" xfId="687"/>
    <cellStyle name="_AUDIT SCHEDULE 01-02_MAR02 29" xfId="688"/>
    <cellStyle name="_AUDIT SCHEDULE 01-02_MAR02 3" xfId="689"/>
    <cellStyle name="_AUDIT SCHEDULE 01-02_MAR02 30" xfId="690"/>
    <cellStyle name="_AUDIT SCHEDULE 01-02_MAR02 31" xfId="691"/>
    <cellStyle name="_AUDIT SCHEDULE 01-02_MAR02 32" xfId="692"/>
    <cellStyle name="_AUDIT SCHEDULE 01-02_MAR02 33" xfId="693"/>
    <cellStyle name="_AUDIT SCHEDULE 01-02_MAR02 34" xfId="694"/>
    <cellStyle name="_AUDIT SCHEDULE 01-02_MAR02 35" xfId="695"/>
    <cellStyle name="_AUDIT SCHEDULE 01-02_MAR02 36" xfId="696"/>
    <cellStyle name="_AUDIT SCHEDULE 01-02_MAR02 37" xfId="697"/>
    <cellStyle name="_AUDIT SCHEDULE 01-02_MAR02 38" xfId="698"/>
    <cellStyle name="_AUDIT SCHEDULE 01-02_MAR02 39" xfId="699"/>
    <cellStyle name="_AUDIT SCHEDULE 01-02_MAR02 4" xfId="700"/>
    <cellStyle name="_AUDIT SCHEDULE 01-02_MAR02 40" xfId="701"/>
    <cellStyle name="_AUDIT SCHEDULE 01-02_MAR02 41" xfId="702"/>
    <cellStyle name="_AUDIT SCHEDULE 01-02_MAR02 42" xfId="703"/>
    <cellStyle name="_AUDIT SCHEDULE 01-02_MAR02 5" xfId="704"/>
    <cellStyle name="_AUDIT SCHEDULE 01-02_MAR02 6" xfId="705"/>
    <cellStyle name="_AUDIT SCHEDULE 01-02_MAR02 7" xfId="706"/>
    <cellStyle name="_AUDIT SCHEDULE 01-02_MAR02 8" xfId="707"/>
    <cellStyle name="_AUDIT SCHEDULE 01-02_MAR02 9" xfId="708"/>
    <cellStyle name="_AUDIT SCHEDULE 01-02_MAR02_ICL_Standalone_Mar-11" xfId="709"/>
    <cellStyle name="_AUDIT SCHEDULE 01-02_MAR02_Network Cost-MIS" xfId="710"/>
    <cellStyle name="_AUDIT SCHEDULE 01-02_MAR02_New BS" xfId="711"/>
    <cellStyle name="_Audit Schedule 05-06_Dec 05" xfId="712"/>
    <cellStyle name="_Audit Schedule 05-06_Dec 05 10" xfId="713"/>
    <cellStyle name="_Audit Schedule 05-06_Dec 05 11" xfId="714"/>
    <cellStyle name="_Audit Schedule 05-06_Dec 05 12" xfId="715"/>
    <cellStyle name="_Audit Schedule 05-06_Dec 05 13" xfId="716"/>
    <cellStyle name="_Audit Schedule 05-06_Dec 05 14" xfId="717"/>
    <cellStyle name="_Audit Schedule 05-06_Dec 05 15" xfId="718"/>
    <cellStyle name="_Audit Schedule 05-06_Dec 05 16" xfId="719"/>
    <cellStyle name="_Audit Schedule 05-06_Dec 05 17" xfId="720"/>
    <cellStyle name="_Audit Schedule 05-06_Dec 05 18" xfId="721"/>
    <cellStyle name="_Audit Schedule 05-06_Dec 05 19" xfId="722"/>
    <cellStyle name="_Audit Schedule 05-06_Dec 05 2" xfId="723"/>
    <cellStyle name="_Audit Schedule 05-06_Dec 05 20" xfId="724"/>
    <cellStyle name="_Audit Schedule 05-06_Dec 05 21" xfId="725"/>
    <cellStyle name="_Audit Schedule 05-06_Dec 05 22" xfId="726"/>
    <cellStyle name="_Audit Schedule 05-06_Dec 05 23" xfId="727"/>
    <cellStyle name="_Audit Schedule 05-06_Dec 05 24" xfId="728"/>
    <cellStyle name="_Audit Schedule 05-06_Dec 05 25" xfId="729"/>
    <cellStyle name="_Audit Schedule 05-06_Dec 05 26" xfId="730"/>
    <cellStyle name="_Audit Schedule 05-06_Dec 05 27" xfId="731"/>
    <cellStyle name="_Audit Schedule 05-06_Dec 05 28" xfId="732"/>
    <cellStyle name="_Audit Schedule 05-06_Dec 05 29" xfId="733"/>
    <cellStyle name="_Audit Schedule 05-06_Dec 05 3" xfId="734"/>
    <cellStyle name="_Audit Schedule 05-06_Dec 05 30" xfId="735"/>
    <cellStyle name="_Audit Schedule 05-06_Dec 05 31" xfId="736"/>
    <cellStyle name="_Audit Schedule 05-06_Dec 05 32" xfId="737"/>
    <cellStyle name="_Audit Schedule 05-06_Dec 05 33" xfId="738"/>
    <cellStyle name="_Audit Schedule 05-06_Dec 05 34" xfId="739"/>
    <cellStyle name="_Audit Schedule 05-06_Dec 05 35" xfId="740"/>
    <cellStyle name="_Audit Schedule 05-06_Dec 05 36" xfId="741"/>
    <cellStyle name="_Audit Schedule 05-06_Dec 05 37" xfId="742"/>
    <cellStyle name="_Audit Schedule 05-06_Dec 05 38" xfId="743"/>
    <cellStyle name="_Audit Schedule 05-06_Dec 05 39" xfId="744"/>
    <cellStyle name="_Audit Schedule 05-06_Dec 05 4" xfId="745"/>
    <cellStyle name="_Audit Schedule 05-06_Dec 05 40" xfId="746"/>
    <cellStyle name="_Audit Schedule 05-06_Dec 05 41" xfId="747"/>
    <cellStyle name="_Audit Schedule 05-06_Dec 05 42" xfId="748"/>
    <cellStyle name="_Audit Schedule 05-06_Dec 05 5" xfId="749"/>
    <cellStyle name="_Audit Schedule 05-06_Dec 05 6" xfId="750"/>
    <cellStyle name="_Audit Schedule 05-06_Dec 05 7" xfId="751"/>
    <cellStyle name="_Audit Schedule 05-06_Dec 05 8" xfId="752"/>
    <cellStyle name="_Audit Schedule 05-06_Dec 05 9" xfId="753"/>
    <cellStyle name="_Audit Schedule 05-06_Dec 05_ICL_Standalone_Mar-11" xfId="754"/>
    <cellStyle name="_Audit Schedule 05-06_Dec 05_Network Cost-MIS" xfId="755"/>
    <cellStyle name="_Audit Schedule 05-06_Dec 05_New BS" xfId="756"/>
    <cellStyle name="_Audit Schedule 05-06_Mar 06" xfId="757"/>
    <cellStyle name="_Audit Schedule 06-07 Dec 06" xfId="758"/>
    <cellStyle name="_Audit Schedule 06-07 Dec 06 10" xfId="759"/>
    <cellStyle name="_Audit Schedule 06-07 Dec 06 11" xfId="760"/>
    <cellStyle name="_Audit Schedule 06-07 Dec 06 12" xfId="761"/>
    <cellStyle name="_Audit Schedule 06-07 Dec 06 13" xfId="762"/>
    <cellStyle name="_Audit Schedule 06-07 Dec 06 14" xfId="763"/>
    <cellStyle name="_Audit Schedule 06-07 Dec 06 15" xfId="764"/>
    <cellStyle name="_Audit Schedule 06-07 Dec 06 16" xfId="765"/>
    <cellStyle name="_Audit Schedule 06-07 Dec 06 17" xfId="766"/>
    <cellStyle name="_Audit Schedule 06-07 Dec 06 18" xfId="767"/>
    <cellStyle name="_Audit Schedule 06-07 Dec 06 19" xfId="768"/>
    <cellStyle name="_Audit Schedule 06-07 Dec 06 2" xfId="769"/>
    <cellStyle name="_Audit Schedule 06-07 Dec 06 20" xfId="770"/>
    <cellStyle name="_Audit Schedule 06-07 Dec 06 21" xfId="771"/>
    <cellStyle name="_Audit Schedule 06-07 Dec 06 22" xfId="772"/>
    <cellStyle name="_Audit Schedule 06-07 Dec 06 23" xfId="773"/>
    <cellStyle name="_Audit Schedule 06-07 Dec 06 24" xfId="774"/>
    <cellStyle name="_Audit Schedule 06-07 Dec 06 25" xfId="775"/>
    <cellStyle name="_Audit Schedule 06-07 Dec 06 26" xfId="776"/>
    <cellStyle name="_Audit Schedule 06-07 Dec 06 27" xfId="777"/>
    <cellStyle name="_Audit Schedule 06-07 Dec 06 28" xfId="778"/>
    <cellStyle name="_Audit Schedule 06-07 Dec 06 29" xfId="779"/>
    <cellStyle name="_Audit Schedule 06-07 Dec 06 3" xfId="780"/>
    <cellStyle name="_Audit Schedule 06-07 Dec 06 30" xfId="781"/>
    <cellStyle name="_Audit Schedule 06-07 Dec 06 31" xfId="782"/>
    <cellStyle name="_Audit Schedule 06-07 Dec 06 32" xfId="783"/>
    <cellStyle name="_Audit Schedule 06-07 Dec 06 33" xfId="784"/>
    <cellStyle name="_Audit Schedule 06-07 Dec 06 34" xfId="785"/>
    <cellStyle name="_Audit Schedule 06-07 Dec 06 35" xfId="786"/>
    <cellStyle name="_Audit Schedule 06-07 Dec 06 36" xfId="787"/>
    <cellStyle name="_Audit Schedule 06-07 Dec 06 37" xfId="788"/>
    <cellStyle name="_Audit Schedule 06-07 Dec 06 38" xfId="789"/>
    <cellStyle name="_Audit Schedule 06-07 Dec 06 39" xfId="790"/>
    <cellStyle name="_Audit Schedule 06-07 Dec 06 4" xfId="791"/>
    <cellStyle name="_Audit Schedule 06-07 Dec 06 40" xfId="792"/>
    <cellStyle name="_Audit Schedule 06-07 Dec 06 41" xfId="793"/>
    <cellStyle name="_Audit Schedule 06-07 Dec 06 42" xfId="794"/>
    <cellStyle name="_Audit Schedule 06-07 Dec 06 5" xfId="795"/>
    <cellStyle name="_Audit Schedule 06-07 Dec 06 6" xfId="796"/>
    <cellStyle name="_Audit Schedule 06-07 Dec 06 7" xfId="797"/>
    <cellStyle name="_Audit Schedule 06-07 Dec 06 8" xfId="798"/>
    <cellStyle name="_Audit Schedule 06-07 Dec 06 9" xfId="799"/>
    <cellStyle name="_Audit Schedule 06-07 Dec 06_ICL_Standalone_Mar-11" xfId="800"/>
    <cellStyle name="_Audit Schedule 06-07 Dec 06_Network Cost-MIS" xfId="801"/>
    <cellStyle name="_Audit Schedule 06-07 Dec 06_New BS" xfId="802"/>
    <cellStyle name="_Audit Schedule 06-07 MAR 07" xfId="803"/>
    <cellStyle name="_Audit Schedule 06-07 MAR 07 10" xfId="804"/>
    <cellStyle name="_Audit Schedule 06-07 MAR 07 11" xfId="805"/>
    <cellStyle name="_Audit Schedule 06-07 MAR 07 12" xfId="806"/>
    <cellStyle name="_Audit Schedule 06-07 MAR 07 13" xfId="807"/>
    <cellStyle name="_Audit Schedule 06-07 MAR 07 14" xfId="808"/>
    <cellStyle name="_Audit Schedule 06-07 MAR 07 15" xfId="809"/>
    <cellStyle name="_Audit Schedule 06-07 MAR 07 16" xfId="810"/>
    <cellStyle name="_Audit Schedule 06-07 MAR 07 17" xfId="811"/>
    <cellStyle name="_Audit Schedule 06-07 MAR 07 18" xfId="812"/>
    <cellStyle name="_Audit Schedule 06-07 MAR 07 19" xfId="813"/>
    <cellStyle name="_Audit Schedule 06-07 MAR 07 2" xfId="814"/>
    <cellStyle name="_Audit Schedule 06-07 MAR 07 20" xfId="815"/>
    <cellStyle name="_Audit Schedule 06-07 MAR 07 21" xfId="816"/>
    <cellStyle name="_Audit Schedule 06-07 MAR 07 22" xfId="817"/>
    <cellStyle name="_Audit Schedule 06-07 MAR 07 23" xfId="818"/>
    <cellStyle name="_Audit Schedule 06-07 MAR 07 24" xfId="819"/>
    <cellStyle name="_Audit Schedule 06-07 MAR 07 25" xfId="820"/>
    <cellStyle name="_Audit Schedule 06-07 MAR 07 26" xfId="821"/>
    <cellStyle name="_Audit Schedule 06-07 MAR 07 27" xfId="822"/>
    <cellStyle name="_Audit Schedule 06-07 MAR 07 28" xfId="823"/>
    <cellStyle name="_Audit Schedule 06-07 MAR 07 29" xfId="824"/>
    <cellStyle name="_Audit Schedule 06-07 MAR 07 3" xfId="825"/>
    <cellStyle name="_Audit Schedule 06-07 MAR 07 30" xfId="826"/>
    <cellStyle name="_Audit Schedule 06-07 MAR 07 31" xfId="827"/>
    <cellStyle name="_Audit Schedule 06-07 MAR 07 32" xfId="828"/>
    <cellStyle name="_Audit Schedule 06-07 MAR 07 33" xfId="829"/>
    <cellStyle name="_Audit Schedule 06-07 MAR 07 34" xfId="830"/>
    <cellStyle name="_Audit Schedule 06-07 MAR 07 35" xfId="831"/>
    <cellStyle name="_Audit Schedule 06-07 MAR 07 36" xfId="832"/>
    <cellStyle name="_Audit Schedule 06-07 MAR 07 37" xfId="833"/>
    <cellStyle name="_Audit Schedule 06-07 MAR 07 38" xfId="834"/>
    <cellStyle name="_Audit Schedule 06-07 MAR 07 39" xfId="835"/>
    <cellStyle name="_Audit Schedule 06-07 MAR 07 4" xfId="836"/>
    <cellStyle name="_Audit Schedule 06-07 MAR 07 40" xfId="837"/>
    <cellStyle name="_Audit Schedule 06-07 MAR 07 41" xfId="838"/>
    <cellStyle name="_Audit Schedule 06-07 MAR 07 42" xfId="839"/>
    <cellStyle name="_Audit Schedule 06-07 MAR 07 5" xfId="840"/>
    <cellStyle name="_Audit Schedule 06-07 MAR 07 6" xfId="841"/>
    <cellStyle name="_Audit Schedule 06-07 MAR 07 7" xfId="842"/>
    <cellStyle name="_Audit Schedule 06-07 MAR 07 8" xfId="843"/>
    <cellStyle name="_Audit Schedule 06-07 MAR 07 9" xfId="844"/>
    <cellStyle name="_Audit Schedule 06-07 MAR 07_ICL_Standalone_Mar-11" xfId="845"/>
    <cellStyle name="_Audit Schedule 06-07 MAR 07_Network Cost-MIS" xfId="846"/>
    <cellStyle name="_Audit Schedule 06-07 MAR 07_New BS" xfId="847"/>
    <cellStyle name="_AUDIT SCHEDULE MARCH 2003" xfId="848"/>
    <cellStyle name="_AUDIT SCHEDULE MARCH 2003 10" xfId="849"/>
    <cellStyle name="_AUDIT SCHEDULE MARCH 2003 11" xfId="850"/>
    <cellStyle name="_AUDIT SCHEDULE MARCH 2003 12" xfId="851"/>
    <cellStyle name="_AUDIT SCHEDULE MARCH 2003 13" xfId="852"/>
    <cellStyle name="_AUDIT SCHEDULE MARCH 2003 14" xfId="853"/>
    <cellStyle name="_AUDIT SCHEDULE MARCH 2003 15" xfId="854"/>
    <cellStyle name="_AUDIT SCHEDULE MARCH 2003 16" xfId="855"/>
    <cellStyle name="_AUDIT SCHEDULE MARCH 2003 17" xfId="856"/>
    <cellStyle name="_AUDIT SCHEDULE MARCH 2003 18" xfId="857"/>
    <cellStyle name="_AUDIT SCHEDULE MARCH 2003 19" xfId="858"/>
    <cellStyle name="_AUDIT SCHEDULE MARCH 2003 2" xfId="859"/>
    <cellStyle name="_AUDIT SCHEDULE MARCH 2003 20" xfId="860"/>
    <cellStyle name="_AUDIT SCHEDULE MARCH 2003 21" xfId="861"/>
    <cellStyle name="_AUDIT SCHEDULE MARCH 2003 22" xfId="862"/>
    <cellStyle name="_AUDIT SCHEDULE MARCH 2003 23" xfId="863"/>
    <cellStyle name="_AUDIT SCHEDULE MARCH 2003 24" xfId="864"/>
    <cellStyle name="_AUDIT SCHEDULE MARCH 2003 25" xfId="865"/>
    <cellStyle name="_AUDIT SCHEDULE MARCH 2003 26" xfId="866"/>
    <cellStyle name="_AUDIT SCHEDULE MARCH 2003 27" xfId="867"/>
    <cellStyle name="_AUDIT SCHEDULE MARCH 2003 28" xfId="868"/>
    <cellStyle name="_AUDIT SCHEDULE MARCH 2003 29" xfId="869"/>
    <cellStyle name="_AUDIT SCHEDULE MARCH 2003 3" xfId="870"/>
    <cellStyle name="_AUDIT SCHEDULE MARCH 2003 30" xfId="871"/>
    <cellStyle name="_AUDIT SCHEDULE MARCH 2003 31" xfId="872"/>
    <cellStyle name="_AUDIT SCHEDULE MARCH 2003 32" xfId="873"/>
    <cellStyle name="_AUDIT SCHEDULE MARCH 2003 33" xfId="874"/>
    <cellStyle name="_AUDIT SCHEDULE MARCH 2003 34" xfId="875"/>
    <cellStyle name="_AUDIT SCHEDULE MARCH 2003 35" xfId="876"/>
    <cellStyle name="_AUDIT SCHEDULE MARCH 2003 36" xfId="877"/>
    <cellStyle name="_AUDIT SCHEDULE MARCH 2003 37" xfId="878"/>
    <cellStyle name="_AUDIT SCHEDULE MARCH 2003 38" xfId="879"/>
    <cellStyle name="_AUDIT SCHEDULE MARCH 2003 39" xfId="880"/>
    <cellStyle name="_AUDIT SCHEDULE MARCH 2003 4" xfId="881"/>
    <cellStyle name="_AUDIT SCHEDULE MARCH 2003 40" xfId="882"/>
    <cellStyle name="_AUDIT SCHEDULE MARCH 2003 41" xfId="883"/>
    <cellStyle name="_AUDIT SCHEDULE MARCH 2003 42" xfId="884"/>
    <cellStyle name="_AUDIT SCHEDULE MARCH 2003 5" xfId="885"/>
    <cellStyle name="_AUDIT SCHEDULE MARCH 2003 6" xfId="886"/>
    <cellStyle name="_AUDIT SCHEDULE MARCH 2003 7" xfId="887"/>
    <cellStyle name="_AUDIT SCHEDULE MARCH 2003 8" xfId="888"/>
    <cellStyle name="_AUDIT SCHEDULE MARCH 2003 9" xfId="889"/>
    <cellStyle name="_AUDIT SCHEDULE MARCH 2003_ICL_Standalone_Mar-11" xfId="890"/>
    <cellStyle name="_AUDIT SCHEDULE MARCH 2003_Network Cost-MIS" xfId="891"/>
    <cellStyle name="_AUDIT SCHEDULE MARCH 2003_New BS" xfId="892"/>
    <cellStyle name="_AUDIT SCHEDULE SEPTEMBER 2003" xfId="893"/>
    <cellStyle name="_AUDIT SCHEDULE SEPTEMBER 2003 10" xfId="894"/>
    <cellStyle name="_AUDIT SCHEDULE SEPTEMBER 2003 11" xfId="895"/>
    <cellStyle name="_AUDIT SCHEDULE SEPTEMBER 2003 12" xfId="896"/>
    <cellStyle name="_AUDIT SCHEDULE SEPTEMBER 2003 13" xfId="897"/>
    <cellStyle name="_AUDIT SCHEDULE SEPTEMBER 2003 14" xfId="898"/>
    <cellStyle name="_AUDIT SCHEDULE SEPTEMBER 2003 15" xfId="899"/>
    <cellStyle name="_AUDIT SCHEDULE SEPTEMBER 2003 16" xfId="900"/>
    <cellStyle name="_AUDIT SCHEDULE SEPTEMBER 2003 17" xfId="901"/>
    <cellStyle name="_AUDIT SCHEDULE SEPTEMBER 2003 18" xfId="902"/>
    <cellStyle name="_AUDIT SCHEDULE SEPTEMBER 2003 19" xfId="903"/>
    <cellStyle name="_AUDIT SCHEDULE SEPTEMBER 2003 2" xfId="904"/>
    <cellStyle name="_AUDIT SCHEDULE SEPTEMBER 2003 20" xfId="905"/>
    <cellStyle name="_AUDIT SCHEDULE SEPTEMBER 2003 21" xfId="906"/>
    <cellStyle name="_AUDIT SCHEDULE SEPTEMBER 2003 22" xfId="907"/>
    <cellStyle name="_AUDIT SCHEDULE SEPTEMBER 2003 23" xfId="908"/>
    <cellStyle name="_AUDIT SCHEDULE SEPTEMBER 2003 24" xfId="909"/>
    <cellStyle name="_AUDIT SCHEDULE SEPTEMBER 2003 25" xfId="910"/>
    <cellStyle name="_AUDIT SCHEDULE SEPTEMBER 2003 26" xfId="911"/>
    <cellStyle name="_AUDIT SCHEDULE SEPTEMBER 2003 27" xfId="912"/>
    <cellStyle name="_AUDIT SCHEDULE SEPTEMBER 2003 28" xfId="913"/>
    <cellStyle name="_AUDIT SCHEDULE SEPTEMBER 2003 29" xfId="914"/>
    <cellStyle name="_AUDIT SCHEDULE SEPTEMBER 2003 3" xfId="915"/>
    <cellStyle name="_AUDIT SCHEDULE SEPTEMBER 2003 30" xfId="916"/>
    <cellStyle name="_AUDIT SCHEDULE SEPTEMBER 2003 31" xfId="917"/>
    <cellStyle name="_AUDIT SCHEDULE SEPTEMBER 2003 32" xfId="918"/>
    <cellStyle name="_AUDIT SCHEDULE SEPTEMBER 2003 33" xfId="919"/>
    <cellStyle name="_AUDIT SCHEDULE SEPTEMBER 2003 34" xfId="920"/>
    <cellStyle name="_AUDIT SCHEDULE SEPTEMBER 2003 35" xfId="921"/>
    <cellStyle name="_AUDIT SCHEDULE SEPTEMBER 2003 36" xfId="922"/>
    <cellStyle name="_AUDIT SCHEDULE SEPTEMBER 2003 37" xfId="923"/>
    <cellStyle name="_AUDIT SCHEDULE SEPTEMBER 2003 38" xfId="924"/>
    <cellStyle name="_AUDIT SCHEDULE SEPTEMBER 2003 39" xfId="925"/>
    <cellStyle name="_AUDIT SCHEDULE SEPTEMBER 2003 4" xfId="926"/>
    <cellStyle name="_AUDIT SCHEDULE SEPTEMBER 2003 40" xfId="927"/>
    <cellStyle name="_AUDIT SCHEDULE SEPTEMBER 2003 41" xfId="928"/>
    <cellStyle name="_AUDIT SCHEDULE SEPTEMBER 2003 42" xfId="929"/>
    <cellStyle name="_AUDIT SCHEDULE SEPTEMBER 2003 5" xfId="930"/>
    <cellStyle name="_AUDIT SCHEDULE SEPTEMBER 2003 6" xfId="931"/>
    <cellStyle name="_AUDIT SCHEDULE SEPTEMBER 2003 7" xfId="932"/>
    <cellStyle name="_AUDIT SCHEDULE SEPTEMBER 2003 8" xfId="933"/>
    <cellStyle name="_AUDIT SCHEDULE SEPTEMBER 2003 9" xfId="934"/>
    <cellStyle name="_AUDIT SCHEDULE SEPTEMBER 2003_ICL_Standalone_Mar-11" xfId="935"/>
    <cellStyle name="_AUDIT SCHEDULE SEPTEMBER 2003_Network Cost-MIS" xfId="936"/>
    <cellStyle name="_AUDIT SCHEDULE SEPTEMBER 2003_New BS" xfId="937"/>
    <cellStyle name="_Audit_sechedue_03-04" xfId="938"/>
    <cellStyle name="_Audit_sechedue_03-04 10" xfId="939"/>
    <cellStyle name="_Audit_sechedue_03-04 11" xfId="940"/>
    <cellStyle name="_Audit_sechedue_03-04 12" xfId="941"/>
    <cellStyle name="_Audit_sechedue_03-04 13" xfId="942"/>
    <cellStyle name="_Audit_sechedue_03-04 14" xfId="943"/>
    <cellStyle name="_Audit_sechedue_03-04 15" xfId="944"/>
    <cellStyle name="_Audit_sechedue_03-04 16" xfId="945"/>
    <cellStyle name="_Audit_sechedue_03-04 17" xfId="946"/>
    <cellStyle name="_Audit_sechedue_03-04 18" xfId="947"/>
    <cellStyle name="_Audit_sechedue_03-04 19" xfId="948"/>
    <cellStyle name="_Audit_sechedue_03-04 2" xfId="949"/>
    <cellStyle name="_Audit_sechedue_03-04 20" xfId="950"/>
    <cellStyle name="_Audit_sechedue_03-04 21" xfId="951"/>
    <cellStyle name="_Audit_sechedue_03-04 22" xfId="952"/>
    <cellStyle name="_Audit_sechedue_03-04 23" xfId="953"/>
    <cellStyle name="_Audit_sechedue_03-04 24" xfId="954"/>
    <cellStyle name="_Audit_sechedue_03-04 25" xfId="955"/>
    <cellStyle name="_Audit_sechedue_03-04 26" xfId="956"/>
    <cellStyle name="_Audit_sechedue_03-04 27" xfId="957"/>
    <cellStyle name="_Audit_sechedue_03-04 28" xfId="958"/>
    <cellStyle name="_Audit_sechedue_03-04 29" xfId="959"/>
    <cellStyle name="_Audit_sechedue_03-04 3" xfId="960"/>
    <cellStyle name="_Audit_sechedue_03-04 30" xfId="961"/>
    <cellStyle name="_Audit_sechedue_03-04 31" xfId="962"/>
    <cellStyle name="_Audit_sechedue_03-04 32" xfId="963"/>
    <cellStyle name="_Audit_sechedue_03-04 33" xfId="964"/>
    <cellStyle name="_Audit_sechedue_03-04 34" xfId="965"/>
    <cellStyle name="_Audit_sechedue_03-04 35" xfId="966"/>
    <cellStyle name="_Audit_sechedue_03-04 36" xfId="967"/>
    <cellStyle name="_Audit_sechedue_03-04 37" xfId="968"/>
    <cellStyle name="_Audit_sechedue_03-04 38" xfId="969"/>
    <cellStyle name="_Audit_sechedue_03-04 39" xfId="970"/>
    <cellStyle name="_Audit_sechedue_03-04 4" xfId="971"/>
    <cellStyle name="_Audit_sechedue_03-04 40" xfId="972"/>
    <cellStyle name="_Audit_sechedue_03-04 41" xfId="973"/>
    <cellStyle name="_Audit_sechedue_03-04 42" xfId="974"/>
    <cellStyle name="_Audit_sechedue_03-04 5" xfId="975"/>
    <cellStyle name="_Audit_sechedue_03-04 6" xfId="976"/>
    <cellStyle name="_Audit_sechedue_03-04 7" xfId="977"/>
    <cellStyle name="_Audit_sechedue_03-04 8" xfId="978"/>
    <cellStyle name="_Audit_sechedue_03-04 9" xfId="979"/>
    <cellStyle name="_Audit_sechedue_03-04_ICL_Standalone_Mar-11" xfId="980"/>
    <cellStyle name="_Audit_sechedue_03-04_Network Cost-MIS" xfId="981"/>
    <cellStyle name="_Audit_sechedue_03-04_New BS" xfId="982"/>
    <cellStyle name="_Balance Sheet Q3" xfId="983"/>
    <cellStyle name="_Balance Sheet revised" xfId="984"/>
    <cellStyle name="_Balance Sheet revised 10" xfId="985"/>
    <cellStyle name="_Balance Sheet revised 11" xfId="986"/>
    <cellStyle name="_Balance Sheet revised 12" xfId="987"/>
    <cellStyle name="_Balance Sheet revised 13" xfId="988"/>
    <cellStyle name="_Balance Sheet revised 14" xfId="989"/>
    <cellStyle name="_Balance Sheet revised 15" xfId="990"/>
    <cellStyle name="_Balance Sheet revised 16" xfId="991"/>
    <cellStyle name="_Balance Sheet revised 17" xfId="992"/>
    <cellStyle name="_Balance Sheet revised 18" xfId="993"/>
    <cellStyle name="_Balance Sheet revised 19" xfId="994"/>
    <cellStyle name="_Balance Sheet revised 2" xfId="995"/>
    <cellStyle name="_Balance Sheet revised 20" xfId="996"/>
    <cellStyle name="_Balance Sheet revised 21" xfId="997"/>
    <cellStyle name="_Balance Sheet revised 22" xfId="998"/>
    <cellStyle name="_Balance Sheet revised 23" xfId="999"/>
    <cellStyle name="_Balance Sheet revised 24" xfId="1000"/>
    <cellStyle name="_Balance Sheet revised 25" xfId="1001"/>
    <cellStyle name="_Balance Sheet revised 26" xfId="1002"/>
    <cellStyle name="_Balance Sheet revised 27" xfId="1003"/>
    <cellStyle name="_Balance Sheet revised 28" xfId="1004"/>
    <cellStyle name="_Balance Sheet revised 29" xfId="1005"/>
    <cellStyle name="_Balance Sheet revised 3" xfId="1006"/>
    <cellStyle name="_Balance Sheet revised 30" xfId="1007"/>
    <cellStyle name="_Balance Sheet revised 31" xfId="1008"/>
    <cellStyle name="_Balance Sheet revised 32" xfId="1009"/>
    <cellStyle name="_Balance Sheet revised 33" xfId="1010"/>
    <cellStyle name="_Balance Sheet revised 34" xfId="1011"/>
    <cellStyle name="_Balance Sheet revised 35" xfId="1012"/>
    <cellStyle name="_Balance Sheet revised 36" xfId="1013"/>
    <cellStyle name="_Balance Sheet revised 37" xfId="1014"/>
    <cellStyle name="_Balance Sheet revised 38" xfId="1015"/>
    <cellStyle name="_Balance Sheet revised 39" xfId="1016"/>
    <cellStyle name="_Balance Sheet revised 4" xfId="1017"/>
    <cellStyle name="_Balance Sheet revised 40" xfId="1018"/>
    <cellStyle name="_Balance Sheet revised 41" xfId="1019"/>
    <cellStyle name="_Balance Sheet revised 42" xfId="1020"/>
    <cellStyle name="_Balance Sheet revised 5" xfId="1021"/>
    <cellStyle name="_Balance Sheet revised 6" xfId="1022"/>
    <cellStyle name="_Balance Sheet revised 7" xfId="1023"/>
    <cellStyle name="_Balance Sheet revised 8" xfId="1024"/>
    <cellStyle name="_Balance Sheet revised 9" xfId="1025"/>
    <cellStyle name="_Balance Sheet revised_Network Cost-MIS" xfId="1026"/>
    <cellStyle name="_balancesheetapr05" xfId="1027"/>
    <cellStyle name="_balancesheetmar05" xfId="1028"/>
    <cellStyle name="_balancesheetmar05 10" xfId="1029"/>
    <cellStyle name="_balancesheetmar05 11" xfId="1030"/>
    <cellStyle name="_balancesheetmar05 12" xfId="1031"/>
    <cellStyle name="_balancesheetmar05 13" xfId="1032"/>
    <cellStyle name="_balancesheetmar05 14" xfId="1033"/>
    <cellStyle name="_balancesheetmar05 15" xfId="1034"/>
    <cellStyle name="_balancesheetmar05 16" xfId="1035"/>
    <cellStyle name="_balancesheetmar05 17" xfId="1036"/>
    <cellStyle name="_balancesheetmar05 18" xfId="1037"/>
    <cellStyle name="_balancesheetmar05 19" xfId="1038"/>
    <cellStyle name="_balancesheetmar05 2" xfId="1039"/>
    <cellStyle name="_balancesheetmar05 20" xfId="1040"/>
    <cellStyle name="_balancesheetmar05 21" xfId="1041"/>
    <cellStyle name="_balancesheetmar05 22" xfId="1042"/>
    <cellStyle name="_balancesheetmar05 23" xfId="1043"/>
    <cellStyle name="_balancesheetmar05 24" xfId="1044"/>
    <cellStyle name="_balancesheetmar05 25" xfId="1045"/>
    <cellStyle name="_balancesheetmar05 26" xfId="1046"/>
    <cellStyle name="_balancesheetmar05 27" xfId="1047"/>
    <cellStyle name="_balancesheetmar05 28" xfId="1048"/>
    <cellStyle name="_balancesheetmar05 29" xfId="1049"/>
    <cellStyle name="_balancesheetmar05 3" xfId="1050"/>
    <cellStyle name="_balancesheetmar05 30" xfId="1051"/>
    <cellStyle name="_balancesheetmar05 31" xfId="1052"/>
    <cellStyle name="_balancesheetmar05 32" xfId="1053"/>
    <cellStyle name="_balancesheetmar05 33" xfId="1054"/>
    <cellStyle name="_balancesheetmar05 34" xfId="1055"/>
    <cellStyle name="_balancesheetmar05 35" xfId="1056"/>
    <cellStyle name="_balancesheetmar05 36" xfId="1057"/>
    <cellStyle name="_balancesheetmar05 37" xfId="1058"/>
    <cellStyle name="_balancesheetmar05 38" xfId="1059"/>
    <cellStyle name="_balancesheetmar05 39" xfId="1060"/>
    <cellStyle name="_balancesheetmar05 4" xfId="1061"/>
    <cellStyle name="_balancesheetmar05 40" xfId="1062"/>
    <cellStyle name="_balancesheetmar05 41" xfId="1063"/>
    <cellStyle name="_balancesheetmar05 42" xfId="1064"/>
    <cellStyle name="_balancesheetmar05 5" xfId="1065"/>
    <cellStyle name="_balancesheetmar05 6" xfId="1066"/>
    <cellStyle name="_balancesheetmar05 7" xfId="1067"/>
    <cellStyle name="_balancesheetmar05 8" xfId="1068"/>
    <cellStyle name="_balancesheetmar05 9" xfId="1069"/>
    <cellStyle name="_balancesheetmar05_Network Cost-MIS" xfId="1070"/>
    <cellStyle name="_balancesheetmar05_New BS" xfId="1071"/>
    <cellStyle name="_Bank Balance" xfId="1072"/>
    <cellStyle name="_Bank balances" xfId="1073"/>
    <cellStyle name="_bank-book balances JAN-07" xfId="1074"/>
    <cellStyle name="_Basis For Prov Cap" xfId="1075"/>
    <cellStyle name="_BCL Sep-05" xfId="1076"/>
    <cellStyle name="_BCL_Delhi_June'04_Addl.Info chetan -bhushan" xfId="1077"/>
    <cellStyle name="_Bihar Analysis" xfId="1078"/>
    <cellStyle name="_Bihar Capex_Nov07_1 0 (2)" xfId="1079"/>
    <cellStyle name="_Board meeting Oct 06" xfId="1080"/>
    <cellStyle name="_Book1" xfId="1081"/>
    <cellStyle name="_Book1 10" xfId="1082"/>
    <cellStyle name="_Book1 11" xfId="1083"/>
    <cellStyle name="_Book1 12" xfId="1084"/>
    <cellStyle name="_Book1 13" xfId="1085"/>
    <cellStyle name="_Book1 14" xfId="1086"/>
    <cellStyle name="_Book1 15" xfId="1087"/>
    <cellStyle name="_Book1 16" xfId="1088"/>
    <cellStyle name="_Book1 17" xfId="1089"/>
    <cellStyle name="_Book1 18" xfId="1090"/>
    <cellStyle name="_Book1 19" xfId="1091"/>
    <cellStyle name="_Book1 2" xfId="1092"/>
    <cellStyle name="_Book1 20" xfId="1093"/>
    <cellStyle name="_Book1 21" xfId="1094"/>
    <cellStyle name="_Book1 22" xfId="1095"/>
    <cellStyle name="_Book1 23" xfId="1096"/>
    <cellStyle name="_Book1 24" xfId="1097"/>
    <cellStyle name="_Book1 25" xfId="1098"/>
    <cellStyle name="_Book1 26" xfId="1099"/>
    <cellStyle name="_Book1 27" xfId="1100"/>
    <cellStyle name="_Book1 28" xfId="1101"/>
    <cellStyle name="_Book1 29" xfId="1102"/>
    <cellStyle name="_Book1 3" xfId="1103"/>
    <cellStyle name="_Book1 30" xfId="1104"/>
    <cellStyle name="_Book1 31" xfId="1105"/>
    <cellStyle name="_Book1 32" xfId="1106"/>
    <cellStyle name="_Book1 33" xfId="1107"/>
    <cellStyle name="_Book1 34" xfId="1108"/>
    <cellStyle name="_Book1 35" xfId="1109"/>
    <cellStyle name="_Book1 36" xfId="1110"/>
    <cellStyle name="_Book1 37" xfId="1111"/>
    <cellStyle name="_Book1 38" xfId="1112"/>
    <cellStyle name="_Book1 39" xfId="1113"/>
    <cellStyle name="_Book1 4" xfId="1114"/>
    <cellStyle name="_Book1 40" xfId="1115"/>
    <cellStyle name="_Book1 41" xfId="1116"/>
    <cellStyle name="_Book1 42" xfId="1117"/>
    <cellStyle name="_Book1 5" xfId="1118"/>
    <cellStyle name="_Book1 6" xfId="1119"/>
    <cellStyle name="_Book1 7" xfId="1120"/>
    <cellStyle name="_Book1 8" xfId="1121"/>
    <cellStyle name="_Book1 9" xfId="1122"/>
    <cellStyle name="_Book10" xfId="1123"/>
    <cellStyle name="_Book10 10" xfId="1124"/>
    <cellStyle name="_Book10 11" xfId="1125"/>
    <cellStyle name="_Book10 12" xfId="1126"/>
    <cellStyle name="_Book10 13" xfId="1127"/>
    <cellStyle name="_Book10 14" xfId="1128"/>
    <cellStyle name="_Book10 15" xfId="1129"/>
    <cellStyle name="_Book10 16" xfId="1130"/>
    <cellStyle name="_Book10 17" xfId="1131"/>
    <cellStyle name="_Book10 18" xfId="1132"/>
    <cellStyle name="_Book10 19" xfId="1133"/>
    <cellStyle name="_Book10 2" xfId="1134"/>
    <cellStyle name="_Book10 20" xfId="1135"/>
    <cellStyle name="_Book10 21" xfId="1136"/>
    <cellStyle name="_Book10 22" xfId="1137"/>
    <cellStyle name="_Book10 23" xfId="1138"/>
    <cellStyle name="_Book10 24" xfId="1139"/>
    <cellStyle name="_Book10 25" xfId="1140"/>
    <cellStyle name="_Book10 26" xfId="1141"/>
    <cellStyle name="_Book10 27" xfId="1142"/>
    <cellStyle name="_Book10 28" xfId="1143"/>
    <cellStyle name="_Book10 29" xfId="1144"/>
    <cellStyle name="_Book10 3" xfId="1145"/>
    <cellStyle name="_Book10 30" xfId="1146"/>
    <cellStyle name="_Book10 31" xfId="1147"/>
    <cellStyle name="_Book10 32" xfId="1148"/>
    <cellStyle name="_Book10 33" xfId="1149"/>
    <cellStyle name="_Book10 34" xfId="1150"/>
    <cellStyle name="_Book10 35" xfId="1151"/>
    <cellStyle name="_Book10 36" xfId="1152"/>
    <cellStyle name="_Book10 37" xfId="1153"/>
    <cellStyle name="_Book10 38" xfId="1154"/>
    <cellStyle name="_Book10 39" xfId="1155"/>
    <cellStyle name="_Book10 4" xfId="1156"/>
    <cellStyle name="_Book10 40" xfId="1157"/>
    <cellStyle name="_Book10 41" xfId="1158"/>
    <cellStyle name="_Book10 42" xfId="1159"/>
    <cellStyle name="_Book10 5" xfId="1160"/>
    <cellStyle name="_Book10 6" xfId="1161"/>
    <cellStyle name="_Book10 7" xfId="1162"/>
    <cellStyle name="_Book10 8" xfId="1163"/>
    <cellStyle name="_Book10 9" xfId="1164"/>
    <cellStyle name="_Book10_ICL_Standalone_Mar-11" xfId="1165"/>
    <cellStyle name="_Book10_Network Cost-MIS" xfId="1166"/>
    <cellStyle name="_Book10_New BS" xfId="1167"/>
    <cellStyle name="_Book115" xfId="1168"/>
    <cellStyle name="_Book1_1" xfId="1169"/>
    <cellStyle name="_Book1_ABTL-Final March-Auditor`08" xfId="1170"/>
    <cellStyle name="_Book1_ABTL-Final March`08" xfId="1171"/>
    <cellStyle name="_Book1_ABTLL-Apr-08_New Format_Final_22(1).04" xfId="1172"/>
    <cellStyle name="_Book1_ABTLL-Mar-08_New Format_Final_22(1).04" xfId="1173"/>
    <cellStyle name="_Book1_Book3" xfId="1174"/>
    <cellStyle name="_Book1_Book8" xfId="1175"/>
    <cellStyle name="_Book1_Book8 10" xfId="1176"/>
    <cellStyle name="_Book1_Book8 11" xfId="1177"/>
    <cellStyle name="_Book1_Book8 12" xfId="1178"/>
    <cellStyle name="_Book1_Book8 13" xfId="1179"/>
    <cellStyle name="_Book1_Book8 14" xfId="1180"/>
    <cellStyle name="_Book1_Book8 15" xfId="1181"/>
    <cellStyle name="_Book1_Book8 16" xfId="1182"/>
    <cellStyle name="_Book1_Book8 17" xfId="1183"/>
    <cellStyle name="_Book1_Book8 18" xfId="1184"/>
    <cellStyle name="_Book1_Book8 19" xfId="1185"/>
    <cellStyle name="_Book1_Book8 2" xfId="1186"/>
    <cellStyle name="_Book1_Book8 20" xfId="1187"/>
    <cellStyle name="_Book1_Book8 21" xfId="1188"/>
    <cellStyle name="_Book1_Book8 22" xfId="1189"/>
    <cellStyle name="_Book1_Book8 23" xfId="1190"/>
    <cellStyle name="_Book1_Book8 24" xfId="1191"/>
    <cellStyle name="_Book1_Book8 25" xfId="1192"/>
    <cellStyle name="_Book1_Book8 26" xfId="1193"/>
    <cellStyle name="_Book1_Book8 27" xfId="1194"/>
    <cellStyle name="_Book1_Book8 28" xfId="1195"/>
    <cellStyle name="_Book1_Book8 29" xfId="1196"/>
    <cellStyle name="_Book1_Book8 3" xfId="1197"/>
    <cellStyle name="_Book1_Book8 30" xfId="1198"/>
    <cellStyle name="_Book1_Book8 31" xfId="1199"/>
    <cellStyle name="_Book1_Book8 32" xfId="1200"/>
    <cellStyle name="_Book1_Book8 33" xfId="1201"/>
    <cellStyle name="_Book1_Book8 34" xfId="1202"/>
    <cellStyle name="_Book1_Book8 35" xfId="1203"/>
    <cellStyle name="_Book1_Book8 36" xfId="1204"/>
    <cellStyle name="_Book1_Book8 37" xfId="1205"/>
    <cellStyle name="_Book1_Book8 38" xfId="1206"/>
    <cellStyle name="_Book1_Book8 39" xfId="1207"/>
    <cellStyle name="_Book1_Book8 4" xfId="1208"/>
    <cellStyle name="_Book1_Book8 40" xfId="1209"/>
    <cellStyle name="_Book1_Book8 41" xfId="1210"/>
    <cellStyle name="_Book1_Book8 42" xfId="1211"/>
    <cellStyle name="_Book1_Book8 5" xfId="1212"/>
    <cellStyle name="_Book1_Book8 6" xfId="1213"/>
    <cellStyle name="_Book1_Book8 7" xfId="1214"/>
    <cellStyle name="_Book1_Book8 8" xfId="1215"/>
    <cellStyle name="_Book1_Book8 9" xfId="1216"/>
    <cellStyle name="_Book1_Book8_ICL_Standalone_Mar-11" xfId="1217"/>
    <cellStyle name="_Book1_Book8_Network Cost-MIS" xfId="1218"/>
    <cellStyle name="_Book1_Book8_New BS" xfId="1219"/>
    <cellStyle name="_Book1_CONS_SEP-05_13.10.05_NEW VER_A" xfId="1220"/>
    <cellStyle name="_Book1_CONS_SEP-05_13.10.05_NEW VER_A 10" xfId="1221"/>
    <cellStyle name="_Book1_CONS_SEP-05_13.10.05_NEW VER_A 11" xfId="1222"/>
    <cellStyle name="_Book1_CONS_SEP-05_13.10.05_NEW VER_A 12" xfId="1223"/>
    <cellStyle name="_Book1_CONS_SEP-05_13.10.05_NEW VER_A 13" xfId="1224"/>
    <cellStyle name="_Book1_CONS_SEP-05_13.10.05_NEW VER_A 14" xfId="1225"/>
    <cellStyle name="_Book1_CONS_SEP-05_13.10.05_NEW VER_A 15" xfId="1226"/>
    <cellStyle name="_Book1_CONS_SEP-05_13.10.05_NEW VER_A 16" xfId="1227"/>
    <cellStyle name="_Book1_CONS_SEP-05_13.10.05_NEW VER_A 17" xfId="1228"/>
    <cellStyle name="_Book1_CONS_SEP-05_13.10.05_NEW VER_A 18" xfId="1229"/>
    <cellStyle name="_Book1_CONS_SEP-05_13.10.05_NEW VER_A 19" xfId="1230"/>
    <cellStyle name="_Book1_CONS_SEP-05_13.10.05_NEW VER_A 2" xfId="1231"/>
    <cellStyle name="_Book1_CONS_SEP-05_13.10.05_NEW VER_A 20" xfId="1232"/>
    <cellStyle name="_Book1_CONS_SEP-05_13.10.05_NEW VER_A 21" xfId="1233"/>
    <cellStyle name="_Book1_CONS_SEP-05_13.10.05_NEW VER_A 22" xfId="1234"/>
    <cellStyle name="_Book1_CONS_SEP-05_13.10.05_NEW VER_A 23" xfId="1235"/>
    <cellStyle name="_Book1_CONS_SEP-05_13.10.05_NEW VER_A 24" xfId="1236"/>
    <cellStyle name="_Book1_CONS_SEP-05_13.10.05_NEW VER_A 25" xfId="1237"/>
    <cellStyle name="_Book1_CONS_SEP-05_13.10.05_NEW VER_A 26" xfId="1238"/>
    <cellStyle name="_Book1_CONS_SEP-05_13.10.05_NEW VER_A 27" xfId="1239"/>
    <cellStyle name="_Book1_CONS_SEP-05_13.10.05_NEW VER_A 28" xfId="1240"/>
    <cellStyle name="_Book1_CONS_SEP-05_13.10.05_NEW VER_A 29" xfId="1241"/>
    <cellStyle name="_Book1_CONS_SEP-05_13.10.05_NEW VER_A 3" xfId="1242"/>
    <cellStyle name="_Book1_CONS_SEP-05_13.10.05_NEW VER_A 30" xfId="1243"/>
    <cellStyle name="_Book1_CONS_SEP-05_13.10.05_NEW VER_A 31" xfId="1244"/>
    <cellStyle name="_Book1_CONS_SEP-05_13.10.05_NEW VER_A 32" xfId="1245"/>
    <cellStyle name="_Book1_CONS_SEP-05_13.10.05_NEW VER_A 33" xfId="1246"/>
    <cellStyle name="_Book1_CONS_SEP-05_13.10.05_NEW VER_A 34" xfId="1247"/>
    <cellStyle name="_Book1_CONS_SEP-05_13.10.05_NEW VER_A 35" xfId="1248"/>
    <cellStyle name="_Book1_CONS_SEP-05_13.10.05_NEW VER_A 36" xfId="1249"/>
    <cellStyle name="_Book1_CONS_SEP-05_13.10.05_NEW VER_A 37" xfId="1250"/>
    <cellStyle name="_Book1_CONS_SEP-05_13.10.05_NEW VER_A 38" xfId="1251"/>
    <cellStyle name="_Book1_CONS_SEP-05_13.10.05_NEW VER_A 39" xfId="1252"/>
    <cellStyle name="_Book1_CONS_SEP-05_13.10.05_NEW VER_A 4" xfId="1253"/>
    <cellStyle name="_Book1_CONS_SEP-05_13.10.05_NEW VER_A 40" xfId="1254"/>
    <cellStyle name="_Book1_CONS_SEP-05_13.10.05_NEW VER_A 41" xfId="1255"/>
    <cellStyle name="_Book1_CONS_SEP-05_13.10.05_NEW VER_A 42" xfId="1256"/>
    <cellStyle name="_Book1_CONS_SEP-05_13.10.05_NEW VER_A 5" xfId="1257"/>
    <cellStyle name="_Book1_CONS_SEP-05_13.10.05_NEW VER_A 6" xfId="1258"/>
    <cellStyle name="_Book1_CONS_SEP-05_13.10.05_NEW VER_A 7" xfId="1259"/>
    <cellStyle name="_Book1_CONS_SEP-05_13.10.05_NEW VER_A 8" xfId="1260"/>
    <cellStyle name="_Book1_CONS_SEP-05_13.10.05_NEW VER_A 9" xfId="1261"/>
    <cellStyle name="_Book1_CONS_SEP-05_13.10.05_NEW VER_A_Network Cost-MIS" xfId="1262"/>
    <cellStyle name="_Book1_CONS_SEP-05_13.10.05_NEW VER_A_New BS" xfId="1263"/>
    <cellStyle name="_Book1_CWIP and Outstanding Liability-ABTL Mar`08" xfId="1264"/>
    <cellStyle name="_Book1_DEP AS PER I.T WORKING" xfId="1265"/>
    <cellStyle name="_Book1_DEP AS PER I.T WORKING 10" xfId="1266"/>
    <cellStyle name="_Book1_DEP AS PER I.T WORKING 11" xfId="1267"/>
    <cellStyle name="_Book1_DEP AS PER I.T WORKING 12" xfId="1268"/>
    <cellStyle name="_Book1_DEP AS PER I.T WORKING 13" xfId="1269"/>
    <cellStyle name="_Book1_DEP AS PER I.T WORKING 14" xfId="1270"/>
    <cellStyle name="_Book1_DEP AS PER I.T WORKING 15" xfId="1271"/>
    <cellStyle name="_Book1_DEP AS PER I.T WORKING 16" xfId="1272"/>
    <cellStyle name="_Book1_DEP AS PER I.T WORKING 17" xfId="1273"/>
    <cellStyle name="_Book1_DEP AS PER I.T WORKING 18" xfId="1274"/>
    <cellStyle name="_Book1_DEP AS PER I.T WORKING 19" xfId="1275"/>
    <cellStyle name="_Book1_DEP AS PER I.T WORKING 2" xfId="1276"/>
    <cellStyle name="_Book1_DEP AS PER I.T WORKING 20" xfId="1277"/>
    <cellStyle name="_Book1_DEP AS PER I.T WORKING 21" xfId="1278"/>
    <cellStyle name="_Book1_DEP AS PER I.T WORKING 22" xfId="1279"/>
    <cellStyle name="_Book1_DEP AS PER I.T WORKING 23" xfId="1280"/>
    <cellStyle name="_Book1_DEP AS PER I.T WORKING 24" xfId="1281"/>
    <cellStyle name="_Book1_DEP AS PER I.T WORKING 25" xfId="1282"/>
    <cellStyle name="_Book1_DEP AS PER I.T WORKING 26" xfId="1283"/>
    <cellStyle name="_Book1_DEP AS PER I.T WORKING 27" xfId="1284"/>
    <cellStyle name="_Book1_DEP AS PER I.T WORKING 28" xfId="1285"/>
    <cellStyle name="_Book1_DEP AS PER I.T WORKING 29" xfId="1286"/>
    <cellStyle name="_Book1_DEP AS PER I.T WORKING 3" xfId="1287"/>
    <cellStyle name="_Book1_DEP AS PER I.T WORKING 30" xfId="1288"/>
    <cellStyle name="_Book1_DEP AS PER I.T WORKING 31" xfId="1289"/>
    <cellStyle name="_Book1_DEP AS PER I.T WORKING 32" xfId="1290"/>
    <cellStyle name="_Book1_DEP AS PER I.T WORKING 33" xfId="1291"/>
    <cellStyle name="_Book1_DEP AS PER I.T WORKING 34" xfId="1292"/>
    <cellStyle name="_Book1_DEP AS PER I.T WORKING 35" xfId="1293"/>
    <cellStyle name="_Book1_DEP AS PER I.T WORKING 36" xfId="1294"/>
    <cellStyle name="_Book1_DEP AS PER I.T WORKING 37" xfId="1295"/>
    <cellStyle name="_Book1_DEP AS PER I.T WORKING 38" xfId="1296"/>
    <cellStyle name="_Book1_DEP AS PER I.T WORKING 39" xfId="1297"/>
    <cellStyle name="_Book1_DEP AS PER I.T WORKING 4" xfId="1298"/>
    <cellStyle name="_Book1_DEP AS PER I.T WORKING 40" xfId="1299"/>
    <cellStyle name="_Book1_DEP AS PER I.T WORKING 41" xfId="1300"/>
    <cellStyle name="_Book1_DEP AS PER I.T WORKING 42" xfId="1301"/>
    <cellStyle name="_Book1_DEP AS PER I.T WORKING 5" xfId="1302"/>
    <cellStyle name="_Book1_DEP AS PER I.T WORKING 6" xfId="1303"/>
    <cellStyle name="_Book1_DEP AS PER I.T WORKING 7" xfId="1304"/>
    <cellStyle name="_Book1_DEP AS PER I.T WORKING 8" xfId="1305"/>
    <cellStyle name="_Book1_DEP AS PER I.T WORKING 9" xfId="1306"/>
    <cellStyle name="_Book1_DEP AS PER I.T WORKING_Network Cost-MIS" xfId="1307"/>
    <cellStyle name="_Book1_DEP AS PER I.T WORKING_New BS" xfId="1308"/>
    <cellStyle name="_Book1_Final ABTL-April`08-13th May at 10 am" xfId="1309"/>
    <cellStyle name="_Book1_ICL_Standalone_Mar-11" xfId="1310"/>
    <cellStyle name="_Book1_MATRIX TRIAL" xfId="1311"/>
    <cellStyle name="_Book1_MATRIX TRIAL 10" xfId="1312"/>
    <cellStyle name="_Book1_MATRIX TRIAL 11" xfId="1313"/>
    <cellStyle name="_Book1_MATRIX TRIAL 12" xfId="1314"/>
    <cellStyle name="_Book1_MATRIX TRIAL 13" xfId="1315"/>
    <cellStyle name="_Book1_MATRIX TRIAL 14" xfId="1316"/>
    <cellStyle name="_Book1_MATRIX TRIAL 15" xfId="1317"/>
    <cellStyle name="_Book1_MATRIX TRIAL 16" xfId="1318"/>
    <cellStyle name="_Book1_MATRIX TRIAL 17" xfId="1319"/>
    <cellStyle name="_Book1_MATRIX TRIAL 18" xfId="1320"/>
    <cellStyle name="_Book1_MATRIX TRIAL 19" xfId="1321"/>
    <cellStyle name="_Book1_MATRIX TRIAL 2" xfId="1322"/>
    <cellStyle name="_Book1_MATRIX TRIAL 20" xfId="1323"/>
    <cellStyle name="_Book1_MATRIX TRIAL 21" xfId="1324"/>
    <cellStyle name="_Book1_MATRIX TRIAL 22" xfId="1325"/>
    <cellStyle name="_Book1_MATRIX TRIAL 23" xfId="1326"/>
    <cellStyle name="_Book1_MATRIX TRIAL 24" xfId="1327"/>
    <cellStyle name="_Book1_MATRIX TRIAL 25" xfId="1328"/>
    <cellStyle name="_Book1_MATRIX TRIAL 26" xfId="1329"/>
    <cellStyle name="_Book1_MATRIX TRIAL 27" xfId="1330"/>
    <cellStyle name="_Book1_MATRIX TRIAL 28" xfId="1331"/>
    <cellStyle name="_Book1_MATRIX TRIAL 29" xfId="1332"/>
    <cellStyle name="_Book1_MATRIX TRIAL 3" xfId="1333"/>
    <cellStyle name="_Book1_MATRIX TRIAL 30" xfId="1334"/>
    <cellStyle name="_Book1_MATRIX TRIAL 31" xfId="1335"/>
    <cellStyle name="_Book1_MATRIX TRIAL 32" xfId="1336"/>
    <cellStyle name="_Book1_MATRIX TRIAL 33" xfId="1337"/>
    <cellStyle name="_Book1_MATRIX TRIAL 34" xfId="1338"/>
    <cellStyle name="_Book1_MATRIX TRIAL 35" xfId="1339"/>
    <cellStyle name="_Book1_MATRIX TRIAL 36" xfId="1340"/>
    <cellStyle name="_Book1_MATRIX TRIAL 37" xfId="1341"/>
    <cellStyle name="_Book1_MATRIX TRIAL 38" xfId="1342"/>
    <cellStyle name="_Book1_MATRIX TRIAL 39" xfId="1343"/>
    <cellStyle name="_Book1_MATRIX TRIAL 4" xfId="1344"/>
    <cellStyle name="_Book1_MATRIX TRIAL 40" xfId="1345"/>
    <cellStyle name="_Book1_MATRIX TRIAL 41" xfId="1346"/>
    <cellStyle name="_Book1_MATRIX TRIAL 42" xfId="1347"/>
    <cellStyle name="_Book1_MATRIX TRIAL 5" xfId="1348"/>
    <cellStyle name="_Book1_MATRIX TRIAL 6" xfId="1349"/>
    <cellStyle name="_Book1_MATRIX TRIAL 7" xfId="1350"/>
    <cellStyle name="_Book1_MATRIX TRIAL 8" xfId="1351"/>
    <cellStyle name="_Book1_MATRIX TRIAL 9" xfId="1352"/>
    <cellStyle name="_Book1_MATRIX TRIAL_Network Cost-MIS" xfId="1353"/>
    <cellStyle name="_Book1_MATRIX TRIAL_New BS" xfId="1354"/>
    <cellStyle name="_Book1_Network Cost-MIS" xfId="1355"/>
    <cellStyle name="_Book1_New BS" xfId="1356"/>
    <cellStyle name="_Book1_Provisional Capitalisation -ABTL March`08" xfId="1357"/>
    <cellStyle name="_Book1_Trial -ABTL (2)" xfId="1358"/>
    <cellStyle name="_Book2" xfId="1359"/>
    <cellStyle name="_Book2 (3)" xfId="1360"/>
    <cellStyle name="_Book2 (6)" xfId="1361"/>
    <cellStyle name="_Book2 10" xfId="1362"/>
    <cellStyle name="_Book2 11" xfId="1363"/>
    <cellStyle name="_Book2 12" xfId="1364"/>
    <cellStyle name="_Book2 13" xfId="1365"/>
    <cellStyle name="_Book2 14" xfId="1366"/>
    <cellStyle name="_Book2 15" xfId="1367"/>
    <cellStyle name="_Book2 16" xfId="1368"/>
    <cellStyle name="_Book2 17" xfId="1369"/>
    <cellStyle name="_Book2 18" xfId="1370"/>
    <cellStyle name="_Book2 19" xfId="1371"/>
    <cellStyle name="_Book2 2" xfId="1372"/>
    <cellStyle name="_Book2 20" xfId="1373"/>
    <cellStyle name="_Book2 21" xfId="1374"/>
    <cellStyle name="_Book2 22" xfId="1375"/>
    <cellStyle name="_Book2 23" xfId="1376"/>
    <cellStyle name="_Book2 24" xfId="1377"/>
    <cellStyle name="_Book2 25" xfId="1378"/>
    <cellStyle name="_Book2 26" xfId="1379"/>
    <cellStyle name="_Book2 27" xfId="1380"/>
    <cellStyle name="_Book2 28" xfId="1381"/>
    <cellStyle name="_Book2 29" xfId="1382"/>
    <cellStyle name="_Book2 3" xfId="1383"/>
    <cellStyle name="_Book2 30" xfId="1384"/>
    <cellStyle name="_Book2 31" xfId="1385"/>
    <cellStyle name="_Book2 32" xfId="1386"/>
    <cellStyle name="_Book2 33" xfId="1387"/>
    <cellStyle name="_Book2 34" xfId="1388"/>
    <cellStyle name="_Book2 35" xfId="1389"/>
    <cellStyle name="_Book2 36" xfId="1390"/>
    <cellStyle name="_Book2 37" xfId="1391"/>
    <cellStyle name="_Book2 38" xfId="1392"/>
    <cellStyle name="_Book2 39" xfId="1393"/>
    <cellStyle name="_Book2 4" xfId="1394"/>
    <cellStyle name="_Book2 40" xfId="1395"/>
    <cellStyle name="_Book2 41" xfId="1396"/>
    <cellStyle name="_Book2 42" xfId="1397"/>
    <cellStyle name="_Book2 5" xfId="1398"/>
    <cellStyle name="_Book2 6" xfId="1399"/>
    <cellStyle name="_Book2 7" xfId="1400"/>
    <cellStyle name="_Book2 8" xfId="1401"/>
    <cellStyle name="_Book2 9" xfId="1402"/>
    <cellStyle name="_Book21" xfId="1403"/>
    <cellStyle name="_Book21 10" xfId="1404"/>
    <cellStyle name="_Book21 11" xfId="1405"/>
    <cellStyle name="_Book21 12" xfId="1406"/>
    <cellStyle name="_Book21 13" xfId="1407"/>
    <cellStyle name="_Book21 14" xfId="1408"/>
    <cellStyle name="_Book21 15" xfId="1409"/>
    <cellStyle name="_Book21 16" xfId="1410"/>
    <cellStyle name="_Book21 17" xfId="1411"/>
    <cellStyle name="_Book21 18" xfId="1412"/>
    <cellStyle name="_Book21 19" xfId="1413"/>
    <cellStyle name="_Book21 2" xfId="1414"/>
    <cellStyle name="_Book21 20" xfId="1415"/>
    <cellStyle name="_Book21 21" xfId="1416"/>
    <cellStyle name="_Book21 22" xfId="1417"/>
    <cellStyle name="_Book21 23" xfId="1418"/>
    <cellStyle name="_Book21 24" xfId="1419"/>
    <cellStyle name="_Book21 25" xfId="1420"/>
    <cellStyle name="_Book21 26" xfId="1421"/>
    <cellStyle name="_Book21 27" xfId="1422"/>
    <cellStyle name="_Book21 28" xfId="1423"/>
    <cellStyle name="_Book21 29" xfId="1424"/>
    <cellStyle name="_Book21 3" xfId="1425"/>
    <cellStyle name="_Book21 30" xfId="1426"/>
    <cellStyle name="_Book21 31" xfId="1427"/>
    <cellStyle name="_Book21 32" xfId="1428"/>
    <cellStyle name="_Book21 33" xfId="1429"/>
    <cellStyle name="_Book21 34" xfId="1430"/>
    <cellStyle name="_Book21 35" xfId="1431"/>
    <cellStyle name="_Book21 36" xfId="1432"/>
    <cellStyle name="_Book21 37" xfId="1433"/>
    <cellStyle name="_Book21 38" xfId="1434"/>
    <cellStyle name="_Book21 39" xfId="1435"/>
    <cellStyle name="_Book21 4" xfId="1436"/>
    <cellStyle name="_Book21 40" xfId="1437"/>
    <cellStyle name="_Book21 41" xfId="1438"/>
    <cellStyle name="_Book21 42" xfId="1439"/>
    <cellStyle name="_Book21 5" xfId="1440"/>
    <cellStyle name="_Book21 6" xfId="1441"/>
    <cellStyle name="_Book21 7" xfId="1442"/>
    <cellStyle name="_Book21 8" xfId="1443"/>
    <cellStyle name="_Book21 9" xfId="1444"/>
    <cellStyle name="_Book21_Capex budget Vs. Act2" xfId="1445"/>
    <cellStyle name="_Book21_CONS IDEA-Jun 07" xfId="1446"/>
    <cellStyle name="_Book21_FY 07 Q1 reveiw" xfId="1447"/>
    <cellStyle name="_Book21_ICL_Standalone_Mar-11" xfId="1448"/>
    <cellStyle name="_Book21_IdeaMerged Bs-Sep 07 Standalone" xfId="1449"/>
    <cellStyle name="_Book21_March ARPU" xfId="1450"/>
    <cellStyle name="_Book21_Network Cost-MIS" xfId="1451"/>
    <cellStyle name="_Book21_New BS" xfId="1452"/>
    <cellStyle name="_Book21_Report Back Up" xfId="1453"/>
    <cellStyle name="_Book21_Report Back UpJune 07" xfId="1454"/>
    <cellStyle name="_Book21_Rev in Oct backup (3)" xfId="1455"/>
    <cellStyle name="_Book2_1" xfId="1456"/>
    <cellStyle name="_Book2_1 10" xfId="1457"/>
    <cellStyle name="_Book2_1 11" xfId="1458"/>
    <cellStyle name="_Book2_1 12" xfId="1459"/>
    <cellStyle name="_Book2_1 13" xfId="1460"/>
    <cellStyle name="_Book2_1 14" xfId="1461"/>
    <cellStyle name="_Book2_1 15" xfId="1462"/>
    <cellStyle name="_Book2_1 16" xfId="1463"/>
    <cellStyle name="_Book2_1 17" xfId="1464"/>
    <cellStyle name="_Book2_1 18" xfId="1465"/>
    <cellStyle name="_Book2_1 19" xfId="1466"/>
    <cellStyle name="_Book2_1 2" xfId="1467"/>
    <cellStyle name="_Book2_1 20" xfId="1468"/>
    <cellStyle name="_Book2_1 21" xfId="1469"/>
    <cellStyle name="_Book2_1 22" xfId="1470"/>
    <cellStyle name="_Book2_1 23" xfId="1471"/>
    <cellStyle name="_Book2_1 24" xfId="1472"/>
    <cellStyle name="_Book2_1 25" xfId="1473"/>
    <cellStyle name="_Book2_1 26" xfId="1474"/>
    <cellStyle name="_Book2_1 27" xfId="1475"/>
    <cellStyle name="_Book2_1 28" xfId="1476"/>
    <cellStyle name="_Book2_1 29" xfId="1477"/>
    <cellStyle name="_Book2_1 3" xfId="1478"/>
    <cellStyle name="_Book2_1 30" xfId="1479"/>
    <cellStyle name="_Book2_1 31" xfId="1480"/>
    <cellStyle name="_Book2_1 32" xfId="1481"/>
    <cellStyle name="_Book2_1 33" xfId="1482"/>
    <cellStyle name="_Book2_1 34" xfId="1483"/>
    <cellStyle name="_Book2_1 35" xfId="1484"/>
    <cellStyle name="_Book2_1 36" xfId="1485"/>
    <cellStyle name="_Book2_1 37" xfId="1486"/>
    <cellStyle name="_Book2_1 38" xfId="1487"/>
    <cellStyle name="_Book2_1 39" xfId="1488"/>
    <cellStyle name="_Book2_1 4" xfId="1489"/>
    <cellStyle name="_Book2_1 40" xfId="1490"/>
    <cellStyle name="_Book2_1 41" xfId="1491"/>
    <cellStyle name="_Book2_1 42" xfId="1492"/>
    <cellStyle name="_Book2_1 5" xfId="1493"/>
    <cellStyle name="_Book2_1 6" xfId="1494"/>
    <cellStyle name="_Book2_1 7" xfId="1495"/>
    <cellStyle name="_Book2_1 8" xfId="1496"/>
    <cellStyle name="_Book2_1 9" xfId="1497"/>
    <cellStyle name="_Book2_1_Book2" xfId="1498"/>
    <cellStyle name="_Book2_1_ICL_Standalone_Mar-11" xfId="1499"/>
    <cellStyle name="_Book2_1_Network Cost-MIS" xfId="1500"/>
    <cellStyle name="_Book2_1_New BS" xfId="1501"/>
    <cellStyle name="_Book2_ACCRUED BILLING" xfId="1502"/>
    <cellStyle name="_Book2_ALLOCATION OF FOREX JUN`06 HO" xfId="1503"/>
    <cellStyle name="_Book2_ALLOCATION OF FOREX Sep`06 HO" xfId="1504"/>
    <cellStyle name="_Book2_Audit Schedule 05-06_Dec 05" xfId="1505"/>
    <cellStyle name="_Book2_Audit Schedule 05-06_Dec 05 10" xfId="1506"/>
    <cellStyle name="_Book2_Audit Schedule 05-06_Dec 05 11" xfId="1507"/>
    <cellStyle name="_Book2_Audit Schedule 05-06_Dec 05 12" xfId="1508"/>
    <cellStyle name="_Book2_Audit Schedule 05-06_Dec 05 13" xfId="1509"/>
    <cellStyle name="_Book2_Audit Schedule 05-06_Dec 05 14" xfId="1510"/>
    <cellStyle name="_Book2_Audit Schedule 05-06_Dec 05 15" xfId="1511"/>
    <cellStyle name="_Book2_Audit Schedule 05-06_Dec 05 16" xfId="1512"/>
    <cellStyle name="_Book2_Audit Schedule 05-06_Dec 05 17" xfId="1513"/>
    <cellStyle name="_Book2_Audit Schedule 05-06_Dec 05 18" xfId="1514"/>
    <cellStyle name="_Book2_Audit Schedule 05-06_Dec 05 19" xfId="1515"/>
    <cellStyle name="_Book2_Audit Schedule 05-06_Dec 05 2" xfId="1516"/>
    <cellStyle name="_Book2_Audit Schedule 05-06_Dec 05 20" xfId="1517"/>
    <cellStyle name="_Book2_Audit Schedule 05-06_Dec 05 21" xfId="1518"/>
    <cellStyle name="_Book2_Audit Schedule 05-06_Dec 05 22" xfId="1519"/>
    <cellStyle name="_Book2_Audit Schedule 05-06_Dec 05 23" xfId="1520"/>
    <cellStyle name="_Book2_Audit Schedule 05-06_Dec 05 24" xfId="1521"/>
    <cellStyle name="_Book2_Audit Schedule 05-06_Dec 05 25" xfId="1522"/>
    <cellStyle name="_Book2_Audit Schedule 05-06_Dec 05 26" xfId="1523"/>
    <cellStyle name="_Book2_Audit Schedule 05-06_Dec 05 27" xfId="1524"/>
    <cellStyle name="_Book2_Audit Schedule 05-06_Dec 05 28" xfId="1525"/>
    <cellStyle name="_Book2_Audit Schedule 05-06_Dec 05 29" xfId="1526"/>
    <cellStyle name="_Book2_Audit Schedule 05-06_Dec 05 3" xfId="1527"/>
    <cellStyle name="_Book2_Audit Schedule 05-06_Dec 05 30" xfId="1528"/>
    <cellStyle name="_Book2_Audit Schedule 05-06_Dec 05 31" xfId="1529"/>
    <cellStyle name="_Book2_Audit Schedule 05-06_Dec 05 32" xfId="1530"/>
    <cellStyle name="_Book2_Audit Schedule 05-06_Dec 05 33" xfId="1531"/>
    <cellStyle name="_Book2_Audit Schedule 05-06_Dec 05 34" xfId="1532"/>
    <cellStyle name="_Book2_Audit Schedule 05-06_Dec 05 35" xfId="1533"/>
    <cellStyle name="_Book2_Audit Schedule 05-06_Dec 05 36" xfId="1534"/>
    <cellStyle name="_Book2_Audit Schedule 05-06_Dec 05 37" xfId="1535"/>
    <cellStyle name="_Book2_Audit Schedule 05-06_Dec 05 38" xfId="1536"/>
    <cellStyle name="_Book2_Audit Schedule 05-06_Dec 05 39" xfId="1537"/>
    <cellStyle name="_Book2_Audit Schedule 05-06_Dec 05 4" xfId="1538"/>
    <cellStyle name="_Book2_Audit Schedule 05-06_Dec 05 40" xfId="1539"/>
    <cellStyle name="_Book2_Audit Schedule 05-06_Dec 05 41" xfId="1540"/>
    <cellStyle name="_Book2_Audit Schedule 05-06_Dec 05 42" xfId="1541"/>
    <cellStyle name="_Book2_Audit Schedule 05-06_Dec 05 5" xfId="1542"/>
    <cellStyle name="_Book2_Audit Schedule 05-06_Dec 05 6" xfId="1543"/>
    <cellStyle name="_Book2_Audit Schedule 05-06_Dec 05 7" xfId="1544"/>
    <cellStyle name="_Book2_Audit Schedule 05-06_Dec 05 8" xfId="1545"/>
    <cellStyle name="_Book2_Audit Schedule 05-06_Dec 05 9" xfId="1546"/>
    <cellStyle name="_Book2_Audit Schedule 05-06_Dec 05_ICL_Standalone_Mar-11" xfId="1547"/>
    <cellStyle name="_Book2_Audit Schedule 05-06_Dec 05_Network Cost-MIS" xfId="1548"/>
    <cellStyle name="_Book2_Audit Schedule 05-06_Dec 05_New BS" xfId="1549"/>
    <cellStyle name="_Book2_Audit Schedule 05-06_Mar 06" xfId="1550"/>
    <cellStyle name="_Book2_Audit Schedule 06-07 Dec 06" xfId="1551"/>
    <cellStyle name="_Book2_Audit Schedule 06-07 Dec 06 10" xfId="1552"/>
    <cellStyle name="_Book2_Audit Schedule 06-07 Dec 06 11" xfId="1553"/>
    <cellStyle name="_Book2_Audit Schedule 06-07 Dec 06 12" xfId="1554"/>
    <cellStyle name="_Book2_Audit Schedule 06-07 Dec 06 13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BFFF"/>
      <rgbColor rgb="0000FFFF"/>
      <rgbColor rgb="00800000"/>
      <rgbColor rgb="00008000"/>
      <rgbColor rgb="00000080"/>
      <rgbColor rgb="00A6A6A6"/>
      <rgbColor rgb="00800080"/>
      <rgbColor rgb="00008080"/>
      <rgbColor rgb="00C0C0C0"/>
      <rgbColor rgb="008497B0"/>
      <rgbColor rgb="009999FF"/>
      <rgbColor rgb="00993366"/>
      <rgbColor rgb="00FFFFCC"/>
      <rgbColor rgb="00CCFFFF"/>
      <rgbColor rgb="00660066"/>
      <rgbColor rgb="00FF8080"/>
      <rgbColor rgb="000066CC"/>
      <rgbColor rgb="00BFBFFF"/>
      <rgbColor rgb="00000080"/>
      <rgbColor rgb="00FFEFF0"/>
      <rgbColor rgb="00FFFFBF"/>
      <rgbColor rgb="003FFFFF"/>
      <rgbColor rgb="00800080"/>
      <rgbColor rgb="00800000"/>
      <rgbColor rgb="00D9D9D9"/>
      <rgbColor rgb="000000FF"/>
      <rgbColor rgb="0000CCFF"/>
      <rgbColor rgb="00EFEFF0"/>
      <rgbColor rgb="00CCFFCC"/>
      <rgbColor rgb="00FFFF99"/>
      <rgbColor rgb="0099CCFF"/>
      <rgbColor rgb="00FF99CC"/>
      <rgbColor rgb="00BFBFBF"/>
      <rgbColor rgb="00FFCC99"/>
      <rgbColor rgb="003366FF"/>
      <rgbColor rgb="00A5D8FF"/>
      <rgbColor rgb="0099CC00"/>
      <rgbColor rgb="00FFCC00"/>
      <rgbColor rgb="00FF9900"/>
      <rgbColor rgb="00FF6600"/>
      <rgbColor rgb="00666699"/>
      <rgbColor rgb="00969696"/>
      <rgbColor rgb="001F4E79"/>
      <rgbColor rgb="00339966"/>
      <rgbColor rgb="00003300"/>
      <rgbColor rgb="00333300"/>
      <rgbColor rgb="00DFDFE0"/>
      <rgbColor rgb="00D0CECE"/>
      <rgbColor rgb="00333399"/>
      <rgbColor rgb="00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="90" zoomScaleNormal="90" workbookViewId="0" topLeftCell="A1">
      <selection activeCell="E6" sqref="E6"/>
    </sheetView>
  </sheetViews>
  <sheetFormatPr defaultColWidth="8.00390625" defaultRowHeight="12.75"/>
  <cols>
    <col min="1" max="1" width="1.421875" style="1" customWidth="1"/>
    <col min="2" max="2" width="41.140625" style="0" customWidth="1"/>
    <col min="3" max="3" width="11.140625" style="0" customWidth="1"/>
    <col min="4" max="7" width="11.28125" style="0" customWidth="1"/>
    <col min="8" max="16384" width="8.57421875" style="0" customWidth="1"/>
  </cols>
  <sheetData>
    <row r="1" spans="1:7" s="1" customFormat="1" ht="12.75">
      <c r="A1" s="2"/>
      <c r="B1" s="3" t="s">
        <v>0</v>
      </c>
      <c r="C1" s="4"/>
      <c r="D1" s="5"/>
      <c r="E1" s="5"/>
      <c r="F1" s="4"/>
      <c r="G1" s="4"/>
    </row>
    <row r="2" spans="2:7" ht="19.5" customHeight="1">
      <c r="B2" s="6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2:7" ht="19.5" customHeight="1">
      <c r="B3" s="7" t="s">
        <v>6</v>
      </c>
      <c r="C3" s="8">
        <v>61373</v>
      </c>
      <c r="D3" s="9">
        <v>65097</v>
      </c>
      <c r="E3" s="9">
        <v>74654</v>
      </c>
      <c r="F3" s="9">
        <v>81665</v>
      </c>
      <c r="G3" s="9">
        <v>81261</v>
      </c>
    </row>
    <row r="4" spans="2:7" ht="19.5" customHeight="1">
      <c r="B4" s="10" t="s">
        <v>7</v>
      </c>
      <c r="C4" s="8">
        <v>46901</v>
      </c>
      <c r="D4" s="11">
        <v>52864</v>
      </c>
      <c r="E4" s="11">
        <v>59638</v>
      </c>
      <c r="F4" s="11">
        <v>62911</v>
      </c>
      <c r="G4" s="11">
        <v>60063</v>
      </c>
    </row>
    <row r="5" spans="2:7" ht="19.5" customHeight="1">
      <c r="B5" s="10" t="s">
        <v>8</v>
      </c>
      <c r="C5" s="8">
        <v>14473</v>
      </c>
      <c r="D5" s="12">
        <v>12233</v>
      </c>
      <c r="E5" s="12">
        <v>15016</v>
      </c>
      <c r="F5" s="12">
        <v>18753</v>
      </c>
      <c r="G5" s="12">
        <v>21199</v>
      </c>
    </row>
    <row r="6" spans="2:7" ht="19.5" customHeight="1">
      <c r="B6" s="13" t="s">
        <v>9</v>
      </c>
      <c r="C6" s="14">
        <v>0.23600000000000002</v>
      </c>
      <c r="D6" s="15">
        <v>0.188</v>
      </c>
      <c r="E6" s="15">
        <v>0.201</v>
      </c>
      <c r="F6" s="15">
        <v>0.23</v>
      </c>
      <c r="G6" s="15">
        <v>0.261</v>
      </c>
    </row>
    <row r="7" spans="2:7" ht="19.5" customHeight="1">
      <c r="B7" s="10" t="s">
        <v>10</v>
      </c>
      <c r="C7" s="8">
        <v>20854</v>
      </c>
      <c r="D7" s="11">
        <v>21414</v>
      </c>
      <c r="E7" s="11">
        <v>21143</v>
      </c>
      <c r="F7" s="11">
        <v>20679</v>
      </c>
      <c r="G7" s="11">
        <v>19885</v>
      </c>
    </row>
    <row r="8" spans="2:7" ht="19.5" customHeight="1">
      <c r="B8" s="10" t="s">
        <v>11</v>
      </c>
      <c r="C8" s="8">
        <v>-6382</v>
      </c>
      <c r="D8" s="11">
        <v>-9181</v>
      </c>
      <c r="E8" s="11">
        <v>-6127</v>
      </c>
      <c r="F8" s="11">
        <v>-1926</v>
      </c>
      <c r="G8" s="11">
        <v>1314</v>
      </c>
    </row>
    <row r="9" spans="2:7" ht="19.5" customHeight="1">
      <c r="B9" s="10" t="s">
        <v>12</v>
      </c>
      <c r="C9" s="8">
        <v>9743</v>
      </c>
      <c r="D9" s="11">
        <v>11490</v>
      </c>
      <c r="E9" s="11">
        <v>11829</v>
      </c>
      <c r="F9" s="11">
        <v>11538</v>
      </c>
      <c r="G9" s="11">
        <v>9366</v>
      </c>
    </row>
    <row r="10" spans="2:7" ht="19.5" customHeight="1">
      <c r="B10" s="16" t="s">
        <v>13</v>
      </c>
      <c r="C10" s="17">
        <v>0</v>
      </c>
      <c r="D10" s="11">
        <v>0</v>
      </c>
      <c r="E10" s="11">
        <v>0</v>
      </c>
      <c r="F10" s="11">
        <v>2657</v>
      </c>
      <c r="G10" s="11">
        <v>0</v>
      </c>
    </row>
    <row r="11" spans="2:7" ht="19.5" customHeight="1">
      <c r="B11" s="10" t="s">
        <v>14</v>
      </c>
      <c r="C11" s="18">
        <v>-16124</v>
      </c>
      <c r="D11" s="12">
        <v>-20671</v>
      </c>
      <c r="E11" s="12">
        <v>-17956</v>
      </c>
      <c r="F11" s="12">
        <v>-10807</v>
      </c>
      <c r="G11" s="12">
        <v>-8052</v>
      </c>
    </row>
    <row r="12" spans="2:7" ht="19.5" customHeight="1">
      <c r="B12" s="10" t="s">
        <v>15</v>
      </c>
      <c r="C12" s="8">
        <v>-5945</v>
      </c>
      <c r="D12" s="11">
        <v>-7152</v>
      </c>
      <c r="E12" s="11">
        <v>-6196</v>
      </c>
      <c r="F12" s="11">
        <v>-4637</v>
      </c>
      <c r="G12" s="11">
        <v>-3752</v>
      </c>
    </row>
    <row r="13" spans="2:7" ht="19.5" customHeight="1">
      <c r="B13" s="13" t="s">
        <v>16</v>
      </c>
      <c r="C13" s="19">
        <v>-10179</v>
      </c>
      <c r="D13" s="20">
        <v>-13519</v>
      </c>
      <c r="E13" s="20">
        <v>-11760</v>
      </c>
      <c r="F13" s="20">
        <v>-6170</v>
      </c>
      <c r="G13" s="20">
        <v>-4300</v>
      </c>
    </row>
    <row r="14" spans="2:7" ht="19.5" customHeight="1">
      <c r="B14" s="21" t="s">
        <v>17</v>
      </c>
      <c r="C14" s="22">
        <v>4377</v>
      </c>
      <c r="D14" s="23">
        <v>200</v>
      </c>
      <c r="E14" s="23">
        <v>2884</v>
      </c>
      <c r="F14" s="23">
        <v>9608</v>
      </c>
      <c r="G14" s="23">
        <v>12494</v>
      </c>
    </row>
    <row r="15" spans="2:7" ht="3" customHeight="1">
      <c r="B15" s="24"/>
      <c r="C15" s="25"/>
      <c r="D15" s="25"/>
      <c r="E15" s="25"/>
      <c r="F15" s="25"/>
      <c r="G15" s="25"/>
    </row>
    <row r="16" spans="2:7" ht="19.5" customHeight="1">
      <c r="B16" s="26" t="s">
        <v>18</v>
      </c>
      <c r="C16" s="27"/>
      <c r="D16" s="28"/>
      <c r="E16" s="28"/>
      <c r="F16" s="28"/>
      <c r="G16" s="28"/>
    </row>
    <row r="17" spans="2:7" ht="19.5" customHeight="1">
      <c r="B17" s="10" t="s">
        <v>19</v>
      </c>
      <c r="C17" s="8">
        <v>0</v>
      </c>
      <c r="D17" s="11">
        <v>0</v>
      </c>
      <c r="E17" s="11">
        <v>0</v>
      </c>
      <c r="F17" s="11">
        <v>-2657</v>
      </c>
      <c r="G17" s="11">
        <v>0</v>
      </c>
    </row>
    <row r="18" spans="2:7" ht="19.5" customHeight="1">
      <c r="B18" s="13" t="s">
        <v>20</v>
      </c>
      <c r="C18" s="19">
        <v>744</v>
      </c>
      <c r="D18" s="20">
        <v>818</v>
      </c>
      <c r="E18" s="20">
        <v>843</v>
      </c>
      <c r="F18" s="20">
        <v>818</v>
      </c>
      <c r="G18" s="20">
        <v>983</v>
      </c>
    </row>
    <row r="19" spans="2:7" ht="19.5" customHeight="1">
      <c r="B19" s="10" t="s">
        <v>21</v>
      </c>
      <c r="C19" s="19">
        <v>187</v>
      </c>
      <c r="D19" s="20">
        <v>145</v>
      </c>
      <c r="E19" s="20">
        <v>148</v>
      </c>
      <c r="F19" s="20">
        <v>140</v>
      </c>
      <c r="G19" s="20">
        <v>-41</v>
      </c>
    </row>
    <row r="20" spans="2:7" ht="19.5" customHeight="1">
      <c r="B20" s="21" t="s">
        <v>22</v>
      </c>
      <c r="C20" s="29">
        <v>-9621</v>
      </c>
      <c r="D20" s="30">
        <v>-12846</v>
      </c>
      <c r="E20" s="30">
        <v>-11065</v>
      </c>
      <c r="F20" s="30">
        <v>-8150</v>
      </c>
      <c r="G20" s="30">
        <v>-3277</v>
      </c>
    </row>
    <row r="21" spans="2:7" ht="3" customHeight="1">
      <c r="B21" s="24"/>
      <c r="C21" s="25"/>
      <c r="D21" s="25"/>
      <c r="E21" s="25"/>
      <c r="F21" s="25"/>
      <c r="G21" s="25"/>
    </row>
    <row r="22" spans="2:7" ht="19.5" customHeight="1">
      <c r="B22" s="31" t="s">
        <v>23</v>
      </c>
      <c r="C22" s="32">
        <v>316</v>
      </c>
      <c r="D22" s="33">
        <v>-11</v>
      </c>
      <c r="E22" s="33">
        <v>-12</v>
      </c>
      <c r="F22" s="33">
        <v>-10</v>
      </c>
      <c r="G22" s="33">
        <v>21</v>
      </c>
    </row>
    <row r="23" spans="2:7" ht="3" customHeight="1">
      <c r="B23" s="24"/>
      <c r="C23" s="25"/>
      <c r="D23" s="25"/>
      <c r="E23" s="25"/>
      <c r="F23" s="25"/>
      <c r="G23" s="25"/>
    </row>
    <row r="24" spans="2:7" ht="19.5" customHeight="1">
      <c r="B24" s="31" t="s">
        <v>24</v>
      </c>
      <c r="C24" s="32">
        <v>-9306</v>
      </c>
      <c r="D24" s="33">
        <v>-12856</v>
      </c>
      <c r="E24" s="33">
        <v>-11077</v>
      </c>
      <c r="F24" s="33">
        <v>-8159</v>
      </c>
      <c r="G24" s="33">
        <v>-3256</v>
      </c>
    </row>
  </sheetData>
  <sheetProtection selectLockedCells="1" selectUnlockedCells="1"/>
  <printOptions/>
  <pageMargins left="0.7" right="0.7" top="0.75" bottom="0.75" header="0.5118055555555555" footer="0.3"/>
  <pageSetup fitToHeight="1" fitToWidth="1" horizontalDpi="300" verticalDpi="300" orientation="portrait"/>
  <headerFooter alignWithMargins="0">
    <oddFooter>&amp;C  Confidential  Internal   Internal  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1">
      <selection activeCell="D8" sqref="D8"/>
    </sheetView>
  </sheetViews>
  <sheetFormatPr defaultColWidth="8.00390625" defaultRowHeight="15.75" customHeight="1"/>
  <cols>
    <col min="1" max="1" width="1.1484375" style="0" customWidth="1"/>
    <col min="2" max="2" width="38.00390625" style="34" customWidth="1"/>
    <col min="3" max="8" width="9.421875" style="0" customWidth="1"/>
    <col min="9" max="16384" width="8.57421875" style="0" customWidth="1"/>
  </cols>
  <sheetData>
    <row r="1" spans="1:8" s="41" customFormat="1" ht="15.75" customHeight="1">
      <c r="A1" s="35"/>
      <c r="B1" s="36"/>
      <c r="C1" s="37"/>
      <c r="D1" s="38"/>
      <c r="E1" s="38"/>
      <c r="F1" s="39"/>
      <c r="G1" s="40"/>
      <c r="H1" s="35"/>
    </row>
    <row r="2" spans="1:8" s="1" customFormat="1" ht="15.75" customHeight="1" hidden="1">
      <c r="A2" s="42" t="s">
        <v>25</v>
      </c>
      <c r="B2" s="43" t="e">
        <f>#N/A</f>
        <v>#REF!</v>
      </c>
      <c r="C2" s="44" t="e">
        <f>#N/A</f>
        <v>#REF!</v>
      </c>
      <c r="D2" s="44"/>
      <c r="E2" s="44"/>
      <c r="F2" s="44" t="e">
        <f>#N/A</f>
        <v>#REF!</v>
      </c>
      <c r="G2" s="45">
        <f>G43/H43-1</f>
        <v>-0.5304347826086957</v>
      </c>
      <c r="H2" s="46" t="e">
        <f>#N/A</f>
        <v>#REF!</v>
      </c>
    </row>
    <row r="3" spans="2:8" ht="15.75" customHeight="1">
      <c r="B3" s="47" t="s">
        <v>26</v>
      </c>
      <c r="C3" s="48" t="s">
        <v>27</v>
      </c>
      <c r="D3" s="49" t="s">
        <v>28</v>
      </c>
      <c r="E3" s="49"/>
      <c r="F3" s="49"/>
      <c r="G3" s="49"/>
      <c r="H3" s="49"/>
    </row>
    <row r="4" spans="2:8" ht="15" customHeight="1">
      <c r="B4" s="47"/>
      <c r="C4" s="47"/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</row>
    <row r="5" spans="2:8" ht="1.5" customHeight="1">
      <c r="B5" s="50" t="s">
        <v>29</v>
      </c>
      <c r="C5" s="51"/>
      <c r="D5" s="51"/>
      <c r="E5" s="51"/>
      <c r="F5" s="51"/>
      <c r="G5" s="51"/>
      <c r="H5" s="51"/>
    </row>
    <row r="6" spans="2:8" ht="19.5" customHeight="1">
      <c r="B6" s="52" t="s">
        <v>30</v>
      </c>
      <c r="C6" s="53" t="s">
        <v>31</v>
      </c>
      <c r="D6" s="54">
        <v>194.5</v>
      </c>
      <c r="E6" s="55">
        <v>188.5</v>
      </c>
      <c r="F6" s="55">
        <v>182.4</v>
      </c>
      <c r="G6" s="55">
        <v>189</v>
      </c>
      <c r="H6" s="55">
        <v>189.5</v>
      </c>
    </row>
    <row r="7" spans="2:8" ht="19.5" customHeight="1">
      <c r="B7" s="52" t="s">
        <v>32</v>
      </c>
      <c r="C7" s="53" t="s">
        <v>31</v>
      </c>
      <c r="D7" s="54">
        <v>207.7</v>
      </c>
      <c r="E7" s="55">
        <v>203</v>
      </c>
      <c r="F7" s="55">
        <v>195.5</v>
      </c>
      <c r="G7" s="55">
        <v>199</v>
      </c>
      <c r="H7" s="55">
        <v>198.3</v>
      </c>
    </row>
    <row r="8" spans="2:8" ht="19.5" customHeight="1">
      <c r="B8" s="52" t="s">
        <v>33</v>
      </c>
      <c r="C8" s="53" t="s">
        <v>31</v>
      </c>
      <c r="D8" s="54">
        <v>4.8</v>
      </c>
      <c r="E8" s="55">
        <v>7.5</v>
      </c>
      <c r="F8" s="55">
        <v>-3.5</v>
      </c>
      <c r="G8" s="55">
        <v>0.6000000000000001</v>
      </c>
      <c r="H8" s="55">
        <v>6.2</v>
      </c>
    </row>
    <row r="9" spans="2:8" ht="19.5" customHeight="1">
      <c r="B9" s="52" t="s">
        <v>34</v>
      </c>
      <c r="C9" s="53" t="s">
        <v>35</v>
      </c>
      <c r="D9" s="56">
        <v>0.9580000000000001</v>
      </c>
      <c r="E9" s="57">
        <v>0.9560000000000001</v>
      </c>
      <c r="F9" s="58">
        <v>0.9550000000000001</v>
      </c>
      <c r="G9" s="58">
        <v>0.9560000000000001</v>
      </c>
      <c r="H9" s="58">
        <v>0.9560000000000001</v>
      </c>
    </row>
    <row r="10" spans="2:8" ht="19.5" customHeight="1">
      <c r="B10" s="52" t="s">
        <v>36</v>
      </c>
      <c r="C10" s="53" t="s">
        <v>31</v>
      </c>
      <c r="D10" s="59">
        <v>111.5</v>
      </c>
      <c r="E10" s="60">
        <v>105.7</v>
      </c>
      <c r="F10" s="61">
        <v>100.7</v>
      </c>
      <c r="G10" s="61">
        <v>100.6</v>
      </c>
      <c r="H10" s="61">
        <v>78.1</v>
      </c>
    </row>
    <row r="11" spans="2:8" ht="19.5" customHeight="1">
      <c r="B11" s="52" t="s">
        <v>37</v>
      </c>
      <c r="C11" s="53" t="s">
        <v>35</v>
      </c>
      <c r="D11" s="56">
        <v>0.5730000000000001</v>
      </c>
      <c r="E11" s="58">
        <v>0.5610000000000002</v>
      </c>
      <c r="F11" s="58">
        <v>0.5520000000000002</v>
      </c>
      <c r="G11" s="58">
        <v>0.532</v>
      </c>
      <c r="H11" s="58">
        <v>0.41200000000000003</v>
      </c>
    </row>
    <row r="12" spans="2:8" ht="1.5" customHeight="1">
      <c r="B12" s="50"/>
      <c r="C12" s="51"/>
      <c r="D12" s="62"/>
      <c r="E12" s="63"/>
      <c r="F12" s="63"/>
      <c r="G12" s="63"/>
      <c r="H12" s="63"/>
    </row>
    <row r="13" spans="2:8" ht="19.5" customHeight="1">
      <c r="B13" s="52" t="s">
        <v>38</v>
      </c>
      <c r="C13" s="53" t="s">
        <v>39</v>
      </c>
      <c r="D13" s="64">
        <v>105</v>
      </c>
      <c r="E13" s="65">
        <v>114</v>
      </c>
      <c r="F13" s="65">
        <v>132</v>
      </c>
      <c r="G13" s="65">
        <v>141</v>
      </c>
      <c r="H13" s="65">
        <v>142</v>
      </c>
    </row>
    <row r="14" spans="2:8" ht="19.5" customHeight="1">
      <c r="B14" s="52" t="s">
        <v>40</v>
      </c>
      <c r="C14" s="66" t="s">
        <v>39</v>
      </c>
      <c r="D14" s="64">
        <v>78</v>
      </c>
      <c r="E14" s="65">
        <v>86</v>
      </c>
      <c r="F14" s="65">
        <v>101</v>
      </c>
      <c r="G14" s="65">
        <v>108</v>
      </c>
      <c r="H14" s="65">
        <v>107</v>
      </c>
    </row>
    <row r="15" spans="2:8" ht="19.5" customHeight="1">
      <c r="B15" s="52" t="s">
        <v>41</v>
      </c>
      <c r="C15" s="53" t="s">
        <v>42</v>
      </c>
      <c r="D15" s="67">
        <v>577</v>
      </c>
      <c r="E15" s="68">
        <v>509</v>
      </c>
      <c r="F15" s="68">
        <v>459</v>
      </c>
      <c r="G15" s="68">
        <v>441</v>
      </c>
      <c r="H15" s="68">
        <v>412</v>
      </c>
    </row>
    <row r="16" spans="2:8" ht="19.5" customHeight="1">
      <c r="B16" s="52" t="s">
        <v>43</v>
      </c>
      <c r="C16" s="53" t="s">
        <v>44</v>
      </c>
      <c r="D16" s="69">
        <v>18.1</v>
      </c>
      <c r="E16" s="70">
        <v>22.5</v>
      </c>
      <c r="F16" s="70">
        <v>28.7</v>
      </c>
      <c r="G16" s="70">
        <v>32</v>
      </c>
      <c r="H16" s="70">
        <v>34.5</v>
      </c>
    </row>
    <row r="17" spans="2:8" ht="19.5" customHeight="1">
      <c r="B17" s="52" t="s">
        <v>45</v>
      </c>
      <c r="C17" s="71" t="s">
        <v>44</v>
      </c>
      <c r="D17" s="54">
        <v>13.4</v>
      </c>
      <c r="E17" s="55">
        <v>16.8</v>
      </c>
      <c r="F17" s="55">
        <v>22</v>
      </c>
      <c r="G17" s="55">
        <v>24.4</v>
      </c>
      <c r="H17" s="55">
        <v>25.9</v>
      </c>
    </row>
    <row r="18" spans="2:8" ht="1.5" customHeight="1">
      <c r="B18" s="50" t="s">
        <v>46</v>
      </c>
      <c r="C18" s="51"/>
      <c r="D18" s="62"/>
      <c r="E18" s="63"/>
      <c r="F18" s="63"/>
      <c r="G18" s="63"/>
      <c r="H18" s="63"/>
    </row>
    <row r="19" spans="2:8" ht="19.5" customHeight="1">
      <c r="B19" s="52" t="s">
        <v>47</v>
      </c>
      <c r="C19" s="53" t="s">
        <v>35</v>
      </c>
      <c r="D19" s="72">
        <v>0.043</v>
      </c>
      <c r="E19" s="73">
        <v>0.048</v>
      </c>
      <c r="F19" s="73">
        <v>0.063</v>
      </c>
      <c r="G19" s="73">
        <v>0.067</v>
      </c>
      <c r="H19" s="58">
        <v>0.061</v>
      </c>
    </row>
    <row r="20" spans="2:8" ht="1.5" customHeight="1">
      <c r="B20" s="50"/>
      <c r="C20" s="51"/>
      <c r="D20" s="62"/>
      <c r="E20" s="63"/>
      <c r="F20" s="63"/>
      <c r="G20" s="63"/>
      <c r="H20" s="63"/>
    </row>
    <row r="21" spans="2:8" ht="19.5" customHeight="1">
      <c r="B21" s="52" t="s">
        <v>48</v>
      </c>
      <c r="C21" s="53" t="s">
        <v>49</v>
      </c>
      <c r="D21" s="74">
        <v>7680</v>
      </c>
      <c r="E21" s="68">
        <v>7682</v>
      </c>
      <c r="F21" s="68">
        <v>7686</v>
      </c>
      <c r="G21" s="68">
        <v>7693</v>
      </c>
      <c r="H21" s="68">
        <v>7693</v>
      </c>
    </row>
    <row r="22" spans="2:8" ht="19.5" customHeight="1">
      <c r="B22" s="52" t="s">
        <v>50</v>
      </c>
      <c r="C22" s="53" t="s">
        <v>49</v>
      </c>
      <c r="D22" s="64">
        <v>387238</v>
      </c>
      <c r="E22" s="65">
        <v>387411</v>
      </c>
      <c r="F22" s="65">
        <v>387456</v>
      </c>
      <c r="G22" s="65">
        <v>387863</v>
      </c>
      <c r="H22" s="65">
        <v>389061</v>
      </c>
    </row>
    <row r="23" spans="2:8" ht="19.5" customHeight="1">
      <c r="B23" s="52" t="s">
        <v>51</v>
      </c>
      <c r="C23" s="53" t="s">
        <v>31</v>
      </c>
      <c r="D23" s="75">
        <v>994</v>
      </c>
      <c r="E23" s="65">
        <v>994</v>
      </c>
      <c r="F23" s="65">
        <v>995</v>
      </c>
      <c r="G23" s="65">
        <v>995</v>
      </c>
      <c r="H23" s="65">
        <v>996</v>
      </c>
    </row>
    <row r="24" spans="2:8" ht="19.5" customHeight="1">
      <c r="B24" s="52" t="s">
        <v>52</v>
      </c>
      <c r="C24" s="53" t="s">
        <v>35</v>
      </c>
      <c r="D24" s="56">
        <v>0.821</v>
      </c>
      <c r="E24" s="58">
        <v>0.822</v>
      </c>
      <c r="F24" s="58">
        <v>0.822</v>
      </c>
      <c r="G24" s="58">
        <v>0.822</v>
      </c>
      <c r="H24" s="58">
        <v>0.823</v>
      </c>
    </row>
    <row r="25" spans="2:8" ht="1.5" customHeight="1">
      <c r="B25" s="50"/>
      <c r="C25" s="51"/>
      <c r="D25" s="76"/>
      <c r="E25" s="63"/>
      <c r="F25" s="63"/>
      <c r="G25" s="63"/>
      <c r="H25" s="63"/>
    </row>
    <row r="26" spans="2:8" ht="19.5" customHeight="1">
      <c r="B26" s="52" t="s">
        <v>53</v>
      </c>
      <c r="C26" s="53" t="s">
        <v>49</v>
      </c>
      <c r="D26" s="74">
        <v>6569</v>
      </c>
      <c r="E26" s="65">
        <v>6483</v>
      </c>
      <c r="F26" s="65">
        <v>5996</v>
      </c>
      <c r="G26" s="65">
        <v>5628</v>
      </c>
      <c r="H26" s="65">
        <v>5242</v>
      </c>
    </row>
    <row r="27" spans="2:8" ht="19.5" customHeight="1">
      <c r="B27" s="52" t="s">
        <v>54</v>
      </c>
      <c r="C27" s="53" t="s">
        <v>49</v>
      </c>
      <c r="D27" s="74">
        <v>157590</v>
      </c>
      <c r="E27" s="65">
        <v>147536</v>
      </c>
      <c r="F27" s="65">
        <v>115440</v>
      </c>
      <c r="G27" s="65">
        <v>100289</v>
      </c>
      <c r="H27" s="65">
        <v>93579</v>
      </c>
    </row>
    <row r="28" spans="2:8" ht="19.5" customHeight="1">
      <c r="B28" s="52" t="s">
        <v>55</v>
      </c>
      <c r="C28" s="53" t="s">
        <v>31</v>
      </c>
      <c r="D28" s="74">
        <v>650</v>
      </c>
      <c r="E28" s="65">
        <v>634</v>
      </c>
      <c r="F28" s="65">
        <v>568</v>
      </c>
      <c r="G28" s="65">
        <v>524</v>
      </c>
      <c r="H28" s="65">
        <v>480</v>
      </c>
    </row>
    <row r="29" spans="2:8" ht="19.5" customHeight="1">
      <c r="B29" s="52" t="s">
        <v>52</v>
      </c>
      <c r="C29" s="53" t="s">
        <v>35</v>
      </c>
      <c r="D29" s="56">
        <v>0.537</v>
      </c>
      <c r="E29" s="58">
        <v>0.524</v>
      </c>
      <c r="F29" s="58">
        <v>0.46900000000000003</v>
      </c>
      <c r="G29" s="58">
        <v>0.433</v>
      </c>
      <c r="H29" s="58">
        <v>0.402</v>
      </c>
    </row>
    <row r="30" spans="2:8" ht="1.5" customHeight="1">
      <c r="B30" s="50"/>
      <c r="C30" s="51"/>
      <c r="D30" s="62"/>
      <c r="E30" s="63"/>
      <c r="F30" s="63"/>
      <c r="G30" s="63"/>
      <c r="H30" s="63"/>
    </row>
    <row r="31" spans="2:8" ht="19.5" customHeight="1">
      <c r="B31" s="77" t="s">
        <v>56</v>
      </c>
      <c r="C31" s="53" t="s">
        <v>31</v>
      </c>
      <c r="D31" s="78">
        <v>330364</v>
      </c>
      <c r="E31" s="79">
        <v>282574</v>
      </c>
      <c r="F31" s="79">
        <v>255035</v>
      </c>
      <c r="G31" s="79">
        <v>250729</v>
      </c>
      <c r="H31" s="65">
        <v>231372</v>
      </c>
    </row>
    <row r="32" spans="2:8" ht="19.5" customHeight="1">
      <c r="B32" s="52" t="s">
        <v>57</v>
      </c>
      <c r="C32" s="53" t="s">
        <v>49</v>
      </c>
      <c r="D32" s="80">
        <v>131446</v>
      </c>
      <c r="E32" s="81">
        <v>131366</v>
      </c>
      <c r="F32" s="81">
        <v>131239</v>
      </c>
      <c r="G32" s="81">
        <v>131059</v>
      </c>
      <c r="H32" s="65">
        <v>131486</v>
      </c>
    </row>
    <row r="33" spans="2:8" ht="19.5" customHeight="1">
      <c r="B33" s="52" t="s">
        <v>58</v>
      </c>
      <c r="C33" s="53" t="s">
        <v>49</v>
      </c>
      <c r="D33" s="80">
        <v>154910</v>
      </c>
      <c r="E33" s="81">
        <v>143565</v>
      </c>
      <c r="F33" s="81">
        <v>133685</v>
      </c>
      <c r="G33" s="81">
        <v>117386</v>
      </c>
      <c r="H33" s="65">
        <v>110054</v>
      </c>
    </row>
    <row r="34" spans="2:8" ht="19.5" customHeight="1">
      <c r="B34" s="82" t="s">
        <v>59</v>
      </c>
      <c r="C34" s="83" t="s">
        <v>60</v>
      </c>
      <c r="D34" s="84">
        <v>156800</v>
      </c>
      <c r="E34" s="85">
        <v>153200</v>
      </c>
      <c r="F34" s="85">
        <v>150500</v>
      </c>
      <c r="G34" s="86">
        <v>148100</v>
      </c>
      <c r="H34" s="87">
        <v>144600</v>
      </c>
    </row>
    <row r="35" spans="2:8" ht="1.5" customHeight="1">
      <c r="B35" s="88" t="s">
        <v>61</v>
      </c>
      <c r="C35" s="51"/>
      <c r="D35" s="62"/>
      <c r="E35" s="89"/>
      <c r="F35" s="89"/>
      <c r="G35" s="63"/>
      <c r="H35" s="89"/>
    </row>
    <row r="36" spans="2:9" ht="19.5" customHeight="1">
      <c r="B36" s="90" t="s">
        <v>62</v>
      </c>
      <c r="C36" s="91"/>
      <c r="D36" s="91"/>
      <c r="E36" s="91"/>
      <c r="F36" s="92"/>
      <c r="G36" s="92"/>
      <c r="H36" s="93"/>
      <c r="I36" s="94"/>
    </row>
    <row r="37" spans="1:9" ht="19.5" customHeight="1">
      <c r="A37" s="95"/>
      <c r="B37" s="96" t="s">
        <v>63</v>
      </c>
      <c r="C37" s="97" t="s">
        <v>35</v>
      </c>
      <c r="D37" s="98">
        <v>0.258</v>
      </c>
      <c r="E37" s="99">
        <v>0.253</v>
      </c>
      <c r="F37" s="100">
        <v>0.233</v>
      </c>
      <c r="G37" s="101">
        <v>0.23600000000000002</v>
      </c>
      <c r="H37" s="99">
        <v>0.249</v>
      </c>
      <c r="I37" s="94"/>
    </row>
    <row r="38" spans="1:9" ht="19.5" customHeight="1">
      <c r="A38" s="95"/>
      <c r="B38" s="102" t="s">
        <v>64</v>
      </c>
      <c r="C38" s="103" t="s">
        <v>35</v>
      </c>
      <c r="D38" s="104">
        <v>0.188</v>
      </c>
      <c r="E38" s="100">
        <v>0.18</v>
      </c>
      <c r="F38" s="101">
        <v>0.165</v>
      </c>
      <c r="G38" s="100">
        <v>0.171</v>
      </c>
      <c r="H38" s="99">
        <v>0.183</v>
      </c>
      <c r="I38" s="94"/>
    </row>
    <row r="39" spans="1:9" ht="19.5" customHeight="1">
      <c r="A39" s="95"/>
      <c r="B39" s="105" t="s">
        <v>65</v>
      </c>
      <c r="C39" s="97" t="s">
        <v>35</v>
      </c>
      <c r="D39" s="93">
        <v>0.07</v>
      </c>
      <c r="E39" s="100">
        <v>0.073</v>
      </c>
      <c r="F39" s="99">
        <v>0.068</v>
      </c>
      <c r="G39" s="100">
        <v>0.065</v>
      </c>
      <c r="H39" s="99">
        <v>0.066</v>
      </c>
      <c r="I39" s="94"/>
    </row>
    <row r="40" spans="1:8" ht="1.5" customHeight="1">
      <c r="A40" s="95"/>
      <c r="B40" s="50"/>
      <c r="C40" s="106"/>
      <c r="D40" s="107"/>
      <c r="E40" s="108"/>
      <c r="F40" s="109"/>
      <c r="G40" s="109"/>
      <c r="H40" s="110"/>
    </row>
    <row r="41" spans="1:8" ht="19.5" customHeight="1">
      <c r="A41" s="95"/>
      <c r="B41" s="96" t="s">
        <v>66</v>
      </c>
      <c r="C41" s="97" t="s">
        <v>67</v>
      </c>
      <c r="D41" s="111">
        <v>46803</v>
      </c>
      <c r="E41" s="112">
        <v>42607</v>
      </c>
      <c r="F41" s="112">
        <v>38195</v>
      </c>
      <c r="G41" s="112">
        <v>38122</v>
      </c>
      <c r="H41" s="112">
        <v>42233</v>
      </c>
    </row>
    <row r="42" spans="1:8" ht="19.5" customHeight="1">
      <c r="A42" s="95"/>
      <c r="B42" s="96" t="s">
        <v>68</v>
      </c>
      <c r="C42" s="113" t="s">
        <v>69</v>
      </c>
      <c r="D42" s="114">
        <v>818085</v>
      </c>
      <c r="E42" s="115">
        <v>571301</v>
      </c>
      <c r="F42" s="115">
        <v>438688</v>
      </c>
      <c r="G42" s="116">
        <v>252822</v>
      </c>
      <c r="H42" s="117">
        <v>127014</v>
      </c>
    </row>
    <row r="43" spans="1:8" ht="19.5" customHeight="1">
      <c r="A43" s="95"/>
      <c r="B43" s="96" t="s">
        <v>70</v>
      </c>
      <c r="C43" s="103" t="s">
        <v>44</v>
      </c>
      <c r="D43" s="118">
        <v>1.4</v>
      </c>
      <c r="E43" s="119">
        <v>2</v>
      </c>
      <c r="F43" s="120">
        <v>2.7</v>
      </c>
      <c r="G43" s="121">
        <v>5.4</v>
      </c>
      <c r="H43" s="122">
        <v>11.5</v>
      </c>
    </row>
    <row r="44" spans="1:8" ht="19.5" customHeight="1">
      <c r="A44" s="95"/>
      <c r="B44" s="96" t="s">
        <v>71</v>
      </c>
      <c r="C44" s="97" t="s">
        <v>39</v>
      </c>
      <c r="D44" s="114">
        <v>83</v>
      </c>
      <c r="E44" s="115">
        <v>95</v>
      </c>
      <c r="F44" s="115">
        <v>105</v>
      </c>
      <c r="G44" s="115">
        <v>119</v>
      </c>
      <c r="H44" s="112">
        <v>110</v>
      </c>
    </row>
    <row r="45" spans="1:8" ht="19.5" customHeight="1">
      <c r="A45" s="95"/>
      <c r="B45" s="102" t="s">
        <v>72</v>
      </c>
      <c r="C45" s="97" t="s">
        <v>73</v>
      </c>
      <c r="D45" s="123">
        <v>6065</v>
      </c>
      <c r="E45" s="124">
        <v>4742</v>
      </c>
      <c r="F45" s="125">
        <v>3805</v>
      </c>
      <c r="G45" s="112">
        <v>2204</v>
      </c>
      <c r="H45" s="112">
        <v>957</v>
      </c>
    </row>
    <row r="46" spans="2:8" ht="19.5" customHeight="1">
      <c r="B46" s="90" t="s">
        <v>74</v>
      </c>
      <c r="C46" s="91"/>
      <c r="D46" s="92"/>
      <c r="E46" s="91"/>
      <c r="F46" s="92"/>
      <c r="G46" s="92"/>
      <c r="H46" s="126"/>
    </row>
    <row r="47" spans="1:8" ht="19.5" customHeight="1">
      <c r="A47" s="95"/>
      <c r="B47" s="127" t="s">
        <v>75</v>
      </c>
      <c r="C47" s="97" t="s">
        <v>67</v>
      </c>
      <c r="D47" s="128">
        <v>39830</v>
      </c>
      <c r="E47" s="129">
        <v>34800</v>
      </c>
      <c r="F47" s="130">
        <v>29606</v>
      </c>
      <c r="G47" s="129">
        <v>26357</v>
      </c>
      <c r="H47" s="129">
        <v>24684</v>
      </c>
    </row>
    <row r="48" spans="2:8" ht="19.5" customHeight="1">
      <c r="B48" s="127" t="s">
        <v>76</v>
      </c>
      <c r="C48" s="131" t="s">
        <v>69</v>
      </c>
      <c r="D48" s="132">
        <v>793457</v>
      </c>
      <c r="E48" s="133">
        <v>548600</v>
      </c>
      <c r="F48" s="134">
        <v>413119</v>
      </c>
      <c r="G48" s="135">
        <v>228805</v>
      </c>
      <c r="H48" s="136">
        <v>104224</v>
      </c>
    </row>
    <row r="49" spans="2:8" ht="19.5" customHeight="1">
      <c r="B49" s="127" t="s">
        <v>77</v>
      </c>
      <c r="C49" s="137" t="s">
        <v>78</v>
      </c>
      <c r="D49" s="138">
        <v>7013</v>
      </c>
      <c r="E49" s="129">
        <v>5708</v>
      </c>
      <c r="F49" s="129">
        <v>4853</v>
      </c>
      <c r="G49" s="129">
        <v>3083</v>
      </c>
      <c r="H49" s="136">
        <v>1381</v>
      </c>
    </row>
    <row r="50" spans="2:8" s="1" customFormat="1" ht="15.75" customHeight="1">
      <c r="B50" s="139" t="s">
        <v>79</v>
      </c>
      <c r="C50" s="140"/>
      <c r="D50" s="140"/>
      <c r="H50" s="140"/>
    </row>
    <row r="51" spans="2:8" s="1" customFormat="1" ht="15.75" customHeight="1">
      <c r="B51" s="141" t="s">
        <v>80</v>
      </c>
      <c r="C51"/>
      <c r="D51"/>
      <c r="H51"/>
    </row>
  </sheetData>
  <sheetProtection selectLockedCells="1" selectUnlockedCells="1"/>
  <mergeCells count="3">
    <mergeCell ref="B3:B4"/>
    <mergeCell ref="C3:C4"/>
    <mergeCell ref="D3:H3"/>
  </mergeCells>
  <printOptions/>
  <pageMargins left="0.11805555555555555" right="0.11805555555555555" top="0.3541666666666667" bottom="0.35486111111111107" header="0.5118055555555555" footer="0.31527777777777777"/>
  <pageSetup horizontalDpi="300" verticalDpi="300" orientation="landscape"/>
  <headerFooter alignWithMargins="0">
    <oddFooter>&amp;C          Confidential             Internal              Internal              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1"/>
  <sheetViews>
    <sheetView workbookViewId="0" topLeftCell="A1">
      <selection activeCell="C52" sqref="C52"/>
    </sheetView>
  </sheetViews>
  <sheetFormatPr defaultColWidth="9.140625" defaultRowHeight="12.75"/>
  <cols>
    <col min="1" max="1" width="9.00390625" style="142" customWidth="1"/>
    <col min="2" max="2" width="46.140625" style="142" customWidth="1"/>
    <col min="3" max="4" width="10.8515625" style="142" customWidth="1"/>
    <col min="5" max="16384" width="9.00390625" style="142" customWidth="1"/>
  </cols>
  <sheetData>
    <row r="1" spans="2:4" ht="13.5" customHeight="1">
      <c r="B1" s="3" t="s">
        <v>0</v>
      </c>
      <c r="C1"/>
      <c r="D1"/>
    </row>
    <row r="2" spans="2:4" ht="13.5" customHeight="1">
      <c r="B2" s="143" t="s">
        <v>81</v>
      </c>
      <c r="C2" s="144" t="s">
        <v>82</v>
      </c>
      <c r="D2" s="144"/>
    </row>
    <row r="3" spans="2:4" ht="13.5" customHeight="1">
      <c r="B3" s="143"/>
      <c r="C3" s="145">
        <v>43190</v>
      </c>
      <c r="D3" s="145">
        <v>42825</v>
      </c>
    </row>
    <row r="4" spans="2:4" ht="13.5" customHeight="1">
      <c r="B4" s="146" t="s">
        <v>83</v>
      </c>
      <c r="C4" s="147"/>
      <c r="D4" s="147"/>
    </row>
    <row r="5" spans="2:4" ht="13.5" customHeight="1">
      <c r="B5" s="148" t="s">
        <v>84</v>
      </c>
      <c r="C5" s="149"/>
      <c r="D5" s="149"/>
    </row>
    <row r="6" spans="2:4" ht="13.5" customHeight="1">
      <c r="B6" s="150" t="s">
        <v>85</v>
      </c>
      <c r="C6" s="151">
        <v>244549</v>
      </c>
      <c r="D6" s="151">
        <v>228443</v>
      </c>
    </row>
    <row r="7" spans="2:4" ht="13.5" customHeight="1">
      <c r="B7" s="150" t="s">
        <v>86</v>
      </c>
      <c r="C7" s="151">
        <v>6513</v>
      </c>
      <c r="D7" s="151">
        <v>13303</v>
      </c>
    </row>
    <row r="8" spans="2:4" ht="13.5" customHeight="1">
      <c r="B8" s="150" t="s">
        <v>87</v>
      </c>
      <c r="C8" s="151">
        <v>61</v>
      </c>
      <c r="D8" s="151">
        <v>61</v>
      </c>
    </row>
    <row r="9" spans="2:4" ht="13.5" customHeight="1">
      <c r="B9" s="150" t="s">
        <v>88</v>
      </c>
      <c r="C9" s="151">
        <v>552309</v>
      </c>
      <c r="D9" s="151">
        <v>539128</v>
      </c>
    </row>
    <row r="10" spans="2:4" ht="13.5" customHeight="1">
      <c r="B10" s="150" t="s">
        <v>89</v>
      </c>
      <c r="C10" s="151">
        <v>29340</v>
      </c>
      <c r="D10" s="151">
        <v>62048</v>
      </c>
    </row>
    <row r="11" spans="2:4" ht="13.5" customHeight="1">
      <c r="B11" s="152" t="s">
        <v>90</v>
      </c>
      <c r="C11" s="151"/>
      <c r="D11" s="151"/>
    </row>
    <row r="12" spans="2:4" ht="13.5" customHeight="1">
      <c r="B12" s="153" t="s">
        <v>91</v>
      </c>
      <c r="C12" s="151">
        <v>12052</v>
      </c>
      <c r="D12" s="151">
        <v>369</v>
      </c>
    </row>
    <row r="13" spans="2:4" ht="13.5" customHeight="1">
      <c r="B13" s="153" t="s">
        <v>92</v>
      </c>
      <c r="C13" s="151">
        <v>16601</v>
      </c>
      <c r="D13" s="151">
        <v>14785</v>
      </c>
    </row>
    <row r="14" spans="2:4" ht="13.5" customHeight="1">
      <c r="B14" s="153" t="s">
        <v>93</v>
      </c>
      <c r="C14" s="151">
        <v>24</v>
      </c>
      <c r="D14" s="151">
        <v>26</v>
      </c>
    </row>
    <row r="15" spans="2:4" ht="13.5" customHeight="1">
      <c r="B15" s="153" t="s">
        <v>94</v>
      </c>
      <c r="C15" s="151">
        <v>4180</v>
      </c>
      <c r="D15" s="151">
        <v>4865</v>
      </c>
    </row>
    <row r="16" spans="2:4" ht="13.5" customHeight="1">
      <c r="B16" s="150" t="s">
        <v>95</v>
      </c>
      <c r="C16" s="151">
        <v>17797</v>
      </c>
      <c r="D16" s="151">
        <v>27694</v>
      </c>
    </row>
    <row r="17" spans="2:4" ht="13.5" customHeight="1">
      <c r="B17" s="154" t="s">
        <v>96</v>
      </c>
      <c r="C17" s="155">
        <v>883426</v>
      </c>
      <c r="D17" s="155">
        <v>890722</v>
      </c>
    </row>
    <row r="18" spans="2:4" ht="2.25" customHeight="1">
      <c r="B18" s="148"/>
      <c r="C18" s="149"/>
      <c r="D18" s="149"/>
    </row>
    <row r="19" spans="2:4" ht="13.5" customHeight="1">
      <c r="B19" s="148" t="s">
        <v>97</v>
      </c>
      <c r="C19" s="149"/>
      <c r="D19" s="149"/>
    </row>
    <row r="20" spans="2:4" ht="13.5" customHeight="1">
      <c r="B20" s="150" t="s">
        <v>98</v>
      </c>
      <c r="C20" s="151">
        <v>367</v>
      </c>
      <c r="D20" s="151">
        <v>588</v>
      </c>
    </row>
    <row r="21" spans="2:4" ht="13.5" customHeight="1">
      <c r="B21" s="152" t="s">
        <v>90</v>
      </c>
      <c r="C21" s="151"/>
      <c r="D21" s="149"/>
    </row>
    <row r="22" spans="2:4" ht="13.5" customHeight="1">
      <c r="B22" s="153" t="s">
        <v>99</v>
      </c>
      <c r="C22" s="151">
        <v>56304</v>
      </c>
      <c r="D22" s="151">
        <v>48998</v>
      </c>
    </row>
    <row r="23" spans="2:4" ht="13.5" customHeight="1">
      <c r="B23" s="153" t="s">
        <v>100</v>
      </c>
      <c r="C23" s="151">
        <v>8874</v>
      </c>
      <c r="D23" s="151">
        <v>13139</v>
      </c>
    </row>
    <row r="24" spans="2:4" ht="13.5" customHeight="1">
      <c r="B24" s="153" t="s">
        <v>101</v>
      </c>
      <c r="C24" s="151">
        <v>193</v>
      </c>
      <c r="D24" s="151">
        <v>782</v>
      </c>
    </row>
    <row r="25" spans="2:4" ht="13.5" customHeight="1">
      <c r="B25" s="153" t="s">
        <v>102</v>
      </c>
      <c r="C25" s="151">
        <v>98</v>
      </c>
      <c r="D25" s="151">
        <v>45</v>
      </c>
    </row>
    <row r="26" spans="2:4" ht="13.5" customHeight="1">
      <c r="B26" s="153" t="s">
        <v>103</v>
      </c>
      <c r="C26" s="151">
        <v>20</v>
      </c>
      <c r="D26" s="151">
        <v>21</v>
      </c>
    </row>
    <row r="27" spans="2:4" ht="13.5" customHeight="1">
      <c r="B27" s="153" t="s">
        <v>104</v>
      </c>
      <c r="C27" s="151">
        <v>314</v>
      </c>
      <c r="D27" s="151">
        <v>399</v>
      </c>
    </row>
    <row r="28" spans="2:4" ht="13.5" customHeight="1">
      <c r="B28" s="153" t="s">
        <v>105</v>
      </c>
      <c r="C28" s="151">
        <v>7752</v>
      </c>
      <c r="D28" s="151">
        <v>25</v>
      </c>
    </row>
    <row r="29" spans="2:4" ht="13.5" customHeight="1">
      <c r="B29" s="150" t="s">
        <v>106</v>
      </c>
      <c r="C29" s="151">
        <v>17915</v>
      </c>
      <c r="D29" s="151">
        <v>12312</v>
      </c>
    </row>
    <row r="30" spans="2:4" ht="13.5" customHeight="1">
      <c r="B30" s="154" t="s">
        <v>107</v>
      </c>
      <c r="C30" s="155">
        <v>91837</v>
      </c>
      <c r="D30" s="155">
        <v>76309</v>
      </c>
    </row>
    <row r="31" spans="2:4" ht="13.5" customHeight="1">
      <c r="B31" s="156" t="s">
        <v>108</v>
      </c>
      <c r="C31" s="157">
        <v>10509</v>
      </c>
      <c r="D31" s="157">
        <v>16</v>
      </c>
    </row>
    <row r="32" spans="2:4" ht="13.5" customHeight="1">
      <c r="B32" s="158" t="s">
        <v>109</v>
      </c>
      <c r="C32" s="159">
        <v>985772</v>
      </c>
      <c r="D32" s="159">
        <v>967047</v>
      </c>
    </row>
    <row r="33" spans="2:4" ht="2.25" customHeight="1">
      <c r="B33" s="148"/>
      <c r="C33" s="149"/>
      <c r="D33" s="149"/>
    </row>
    <row r="34" spans="2:4" ht="13.5" customHeight="1">
      <c r="B34" s="148" t="s">
        <v>110</v>
      </c>
      <c r="C34" s="149"/>
      <c r="D34" s="149"/>
    </row>
    <row r="35" spans="2:4" ht="13.5" customHeight="1">
      <c r="B35" s="148" t="s">
        <v>111</v>
      </c>
      <c r="C35" s="149"/>
      <c r="D35" s="149"/>
    </row>
    <row r="36" spans="2:4" ht="13.5" customHeight="1">
      <c r="B36" s="150" t="s">
        <v>112</v>
      </c>
      <c r="C36" s="151">
        <v>43593</v>
      </c>
      <c r="D36" s="151">
        <v>36053</v>
      </c>
    </row>
    <row r="37" spans="2:4" ht="13.5" customHeight="1">
      <c r="B37" s="150" t="s">
        <v>113</v>
      </c>
      <c r="C37" s="151">
        <v>229031</v>
      </c>
      <c r="D37" s="151">
        <v>211269</v>
      </c>
    </row>
    <row r="38" spans="2:4" ht="13.5" customHeight="1">
      <c r="B38" s="148" t="s">
        <v>114</v>
      </c>
      <c r="C38" s="155">
        <v>272625</v>
      </c>
      <c r="D38" s="155">
        <v>247322</v>
      </c>
    </row>
    <row r="39" spans="2:4" ht="2.25" customHeight="1">
      <c r="B39" s="148"/>
      <c r="C39" s="149"/>
      <c r="D39" s="149"/>
    </row>
    <row r="40" spans="2:4" ht="13.5" customHeight="1">
      <c r="B40" s="148" t="s">
        <v>115</v>
      </c>
      <c r="C40" s="149"/>
      <c r="D40" s="149"/>
    </row>
    <row r="41" spans="2:4" ht="13.5" customHeight="1">
      <c r="B41" s="152" t="s">
        <v>116</v>
      </c>
      <c r="C41" s="149"/>
      <c r="D41" s="149"/>
    </row>
    <row r="42" spans="2:4" ht="13.5" customHeight="1">
      <c r="B42" s="153" t="s">
        <v>117</v>
      </c>
      <c r="C42" s="151">
        <v>569408</v>
      </c>
      <c r="D42" s="151">
        <v>516378</v>
      </c>
    </row>
    <row r="43" spans="2:4" ht="13.5" customHeight="1" hidden="1">
      <c r="B43" s="153" t="s">
        <v>118</v>
      </c>
      <c r="C43" s="149">
        <v>0</v>
      </c>
      <c r="D43" s="149">
        <v>0</v>
      </c>
    </row>
    <row r="44" spans="2:4" ht="13.5" customHeight="1">
      <c r="B44" s="153" t="s">
        <v>119</v>
      </c>
      <c r="C44" s="151">
        <v>26062</v>
      </c>
      <c r="D44" s="151">
        <v>10382</v>
      </c>
    </row>
    <row r="45" spans="2:4" ht="13.5" customHeight="1">
      <c r="B45" s="150" t="s">
        <v>120</v>
      </c>
      <c r="C45" s="151">
        <v>3107</v>
      </c>
      <c r="D45" s="151">
        <v>3842</v>
      </c>
    </row>
    <row r="46" spans="2:4" ht="13.5" customHeight="1">
      <c r="B46" s="150" t="s">
        <v>121</v>
      </c>
      <c r="C46" s="151">
        <v>659</v>
      </c>
      <c r="D46" s="151">
        <v>13587</v>
      </c>
    </row>
    <row r="47" spans="2:4" ht="13.5" customHeight="1">
      <c r="B47" s="150" t="s">
        <v>122</v>
      </c>
      <c r="C47" s="151">
        <v>5601</v>
      </c>
      <c r="D47" s="151">
        <v>4920</v>
      </c>
    </row>
    <row r="48" spans="2:4" ht="13.5" customHeight="1">
      <c r="B48" s="148" t="s">
        <v>123</v>
      </c>
      <c r="C48" s="155">
        <v>604838</v>
      </c>
      <c r="D48" s="155">
        <v>549110</v>
      </c>
    </row>
    <row r="49" spans="2:4" ht="2.25" customHeight="1">
      <c r="B49" s="148"/>
      <c r="C49" s="149"/>
      <c r="D49" s="149"/>
    </row>
    <row r="50" spans="2:4" ht="13.5" customHeight="1">
      <c r="B50" s="148" t="s">
        <v>124</v>
      </c>
      <c r="C50" s="149"/>
      <c r="D50" s="149"/>
    </row>
    <row r="51" spans="2:4" ht="13.5" customHeight="1">
      <c r="B51" s="150" t="s">
        <v>116</v>
      </c>
      <c r="C51" s="149"/>
      <c r="D51" s="149"/>
    </row>
    <row r="52" spans="2:4" ht="13.5" customHeight="1">
      <c r="B52" s="153" t="s">
        <v>125</v>
      </c>
      <c r="C52" s="151">
        <v>217</v>
      </c>
      <c r="D52" s="151">
        <v>347</v>
      </c>
    </row>
    <row r="53" spans="2:4" ht="13.5" customHeight="1">
      <c r="B53" s="153" t="s">
        <v>126</v>
      </c>
      <c r="C53" s="151">
        <v>35479</v>
      </c>
      <c r="D53" s="151">
        <v>40777</v>
      </c>
    </row>
    <row r="54" spans="2:4" ht="13.5" customHeight="1">
      <c r="B54" s="153" t="s">
        <v>127</v>
      </c>
      <c r="C54" s="160">
        <v>10226</v>
      </c>
      <c r="D54" s="160">
        <v>33820</v>
      </c>
    </row>
    <row r="55" spans="2:4" ht="13.5" customHeight="1">
      <c r="B55" s="153" t="s">
        <v>128</v>
      </c>
      <c r="C55" s="160">
        <v>33594</v>
      </c>
      <c r="D55" s="160">
        <v>68740</v>
      </c>
    </row>
    <row r="56" spans="2:4" ht="13.5" customHeight="1">
      <c r="B56" s="150" t="s">
        <v>129</v>
      </c>
      <c r="C56" s="151">
        <v>26597</v>
      </c>
      <c r="D56" s="151">
        <v>26732</v>
      </c>
    </row>
    <row r="57" spans="2:4" ht="13.5" customHeight="1">
      <c r="B57" s="150" t="s">
        <v>130</v>
      </c>
      <c r="C57" s="151">
        <v>224</v>
      </c>
      <c r="D57" s="151">
        <v>199</v>
      </c>
    </row>
    <row r="58" spans="2:4" ht="13.5" customHeight="1">
      <c r="B58" s="148" t="s">
        <v>131</v>
      </c>
      <c r="C58" s="155">
        <v>106337</v>
      </c>
      <c r="D58" s="155">
        <v>170615</v>
      </c>
    </row>
    <row r="59" spans="2:4" ht="13.5" customHeight="1">
      <c r="B59" s="148" t="s">
        <v>132</v>
      </c>
      <c r="C59" s="155">
        <v>1972</v>
      </c>
      <c r="D59" s="155">
        <v>0</v>
      </c>
    </row>
    <row r="60" spans="2:4" ht="2.25" customHeight="1">
      <c r="B60" s="148"/>
      <c r="C60" s="149"/>
      <c r="D60" s="149"/>
    </row>
    <row r="61" spans="2:4" ht="13.5" customHeight="1">
      <c r="B61" s="161" t="s">
        <v>133</v>
      </c>
      <c r="C61" s="159">
        <v>985772</v>
      </c>
      <c r="D61" s="159">
        <v>967047</v>
      </c>
    </row>
  </sheetData>
  <sheetProtection selectLockedCells="1" selectUnlockedCells="1"/>
  <mergeCells count="2">
    <mergeCell ref="B2:B3"/>
    <mergeCell ref="C2:D2"/>
  </mergeCells>
  <printOptions/>
  <pageMargins left="0.7" right="0.7" top="0.75" bottom="0.75" header="0.5118055555555555" footer="0.3"/>
  <pageSetup fitToHeight="1" fitToWidth="1" horizontalDpi="300" verticalDpi="300" orientation="portrait"/>
  <headerFooter alignWithMargins="0">
    <oddFooter>&amp;C      Confidential        Internal         Internal        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arpit.gupta</dc:creator>
  <cp:keywords/>
  <dc:description/>
  <cp:lastModifiedBy>Namrata Penta</cp:lastModifiedBy>
  <cp:lastPrinted>2018-04-28T02:39:49Z</cp:lastPrinted>
  <dcterms:created xsi:type="dcterms:W3CDTF">2009-01-18T04:04:10Z</dcterms:created>
  <dcterms:modified xsi:type="dcterms:W3CDTF">2018-04-28T08:05:03Z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